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05" windowWidth="15180" windowHeight="8835" activeTab="0"/>
  </bookViews>
  <sheets>
    <sheet name="Årsindtægt" sheetId="1" r:id="rId1"/>
  </sheets>
  <definedNames>
    <definedName name="_xlnm.Print_Area" localSheetId="0">'Årsindtægt'!$B$1:$M$21</definedName>
  </definedNames>
  <calcPr fullCalcOnLoad="1"/>
</workbook>
</file>

<file path=xl/sharedStrings.xml><?xml version="1.0" encoding="utf-8"?>
<sst xmlns="http://schemas.openxmlformats.org/spreadsheetml/2006/main" count="38" uniqueCount="23">
  <si>
    <t>Optjent til dato :</t>
  </si>
  <si>
    <t>kr.</t>
  </si>
  <si>
    <t>Indtægt pr. måned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</si>
  <si>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</si>
  <si>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</si>
  <si>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</si>
  <si>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</si>
  <si>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</si>
  <si>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</si>
  <si>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</si>
  <si>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</si>
  <si>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</si>
  <si>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</si>
  <si>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</si>
  <si>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</si>
  <si>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Du skal tjene</t>
  </si>
  <si>
    <t>Dato i dag</t>
  </si>
  <si>
    <t>Gennemsnit:</t>
  </si>
  <si>
    <t>måneder i perioden for at nå målet</t>
  </si>
  <si>
    <t>V. 1,0</t>
  </si>
  <si>
    <t>↓ Indtast indtægt pr måned ↓</t>
  </si>
  <si>
    <t>Maksimum årsindtægt</t>
  </si>
  <si>
    <t>Beregnet pr. måned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</si>
</sst>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mmmm/yyyy"/>
    <numFmt numFmtId="180" formatCode="mmmm"/>
    <numFmt numFmtId="181" formatCode="#,##0.00;[Red]#,##0.00"/>
    <numFmt numFmtId="182" formatCode="#,##0_ ;\-#,##0\ "/>
    <numFmt numFmtId="183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7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49" fontId="0" fillId="0" borderId="13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14" xfId="0" applyFill="1" applyBorder="1" applyAlignment="1" applyProtection="1">
      <alignment/>
      <protection hidden="1"/>
    </xf>
    <xf numFmtId="39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14" fontId="0" fillId="34" borderId="19" xfId="0" applyNumberFormat="1" applyFill="1" applyBorder="1" applyAlignment="1" applyProtection="1">
      <alignment/>
      <protection hidden="1"/>
    </xf>
    <xf numFmtId="0" fontId="6" fillId="0" borderId="16" xfId="48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83" fontId="0" fillId="34" borderId="19" xfId="45" applyNumberFormat="1" applyFont="1" applyFill="1" applyBorder="1" applyAlignment="1" applyProtection="1">
      <alignment/>
      <protection hidden="1"/>
    </xf>
    <xf numFmtId="183" fontId="0" fillId="34" borderId="20" xfId="0" applyNumberFormat="1" applyFill="1" applyBorder="1" applyAlignment="1" applyProtection="1">
      <alignment/>
      <protection hidden="1"/>
    </xf>
    <xf numFmtId="183" fontId="0" fillId="0" borderId="19" xfId="45" applyNumberFormat="1" applyFont="1" applyFill="1" applyBorder="1" applyAlignment="1" applyProtection="1" quotePrefix="1">
      <alignment/>
      <protection locked="0"/>
    </xf>
    <xf numFmtId="183" fontId="0" fillId="0" borderId="19" xfId="45" applyNumberFormat="1" applyFont="1" applyFill="1" applyBorder="1" applyAlignment="1" applyProtection="1">
      <alignment/>
      <protection locked="0"/>
    </xf>
    <xf numFmtId="182" fontId="0" fillId="34" borderId="19" xfId="45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619125</xdr:colOff>
      <xdr:row>19</xdr:row>
      <xdr:rowOff>38100</xdr:rowOff>
    </xdr:from>
    <xdr:to>
      <xdr:col>13</xdr:col>
      <xdr:colOff>0</xdr:colOff>
      <xdr:row>21</xdr:row>
      <xdr:rowOff>0</xdr:rowOff>
    </xdr:to>
    <xdr:pic>
      <xdr:nvPicPr>
        <xdr:cNvPr id="1" name="Billede 2" descr="navigationhe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1527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1.140625" style="1" customWidth="1"/>
    <col min="3" max="3" width="12.00390625" style="1" customWidth="1"/>
    <col min="4" max="5" width="2.57421875" style="1" customWidth="1"/>
    <col min="6" max="6" width="9.421875" style="1" customWidth="1"/>
    <col min="7" max="7" width="10.421875" style="1" customWidth="1"/>
    <col min="8" max="8" width="21.57421875" style="1" customWidth="1"/>
    <col min="9" max="9" width="13.140625" style="1" customWidth="1"/>
    <col min="10" max="10" width="9.00390625" style="1" customWidth="1"/>
    <col min="11" max="11" width="11.28125" style="1" customWidth="1"/>
    <col min="12" max="12" width="10.57421875" style="1" customWidth="1"/>
    <col min="13" max="13" width="7.28125" style="1" customWidth="1"/>
    <col min="14" max="14" width="10.140625" style="1" bestFit="1" customWidth="1"/>
    <col min="15" max="16384" width="9.140625" style="1" customWidth="1"/>
  </cols>
  <sheetData>
    <row r="3" spans="2:13" ht="15.75">
      <c r="B3" s="5"/>
      <c r="C3" s="4"/>
      <c r="D3" s="4"/>
      <c r="E3" s="4"/>
      <c r="F3" s="4"/>
      <c r="G3" s="4"/>
      <c r="H3" s="7" t="s">
        <v>2</v>
      </c>
      <c r="I3" s="4"/>
      <c r="J3" s="4"/>
      <c r="K3" s="4"/>
      <c r="L3" s="4"/>
      <c r="M3" s="6" t="s">
        <v>19</v>
      </c>
    </row>
    <row r="4" spans="2:13" ht="12.75">
      <c r="B4" s="8"/>
      <c r="D4" s="9"/>
      <c r="E4" s="9"/>
      <c r="F4" s="9"/>
      <c r="G4" s="9"/>
      <c r="H4" s="9"/>
      <c r="I4" s="9"/>
      <c r="J4" s="9"/>
      <c r="K4" s="9"/>
      <c r="L4" s="10"/>
      <c r="M4" s="11"/>
    </row>
    <row r="5" spans="2:13" ht="12.75">
      <c r="B5" s="19"/>
      <c r="C5" s="28" t="s">
        <v>20</v>
      </c>
      <c r="D5" s="13"/>
      <c r="E5" s="13"/>
      <c r="F5" s="13"/>
      <c r="G5" s="13"/>
      <c r="H5" s="13"/>
      <c r="I5" s="13"/>
      <c r="J5" s="13"/>
      <c r="K5" s="13"/>
      <c r="L5" s="29"/>
      <c r="M5" s="15"/>
    </row>
    <row r="6" spans="2:13" ht="12.75">
      <c r="B6" s="19"/>
      <c r="D6" s="13"/>
      <c r="E6" s="13"/>
      <c r="F6" s="13"/>
      <c r="G6" s="13"/>
      <c r="H6" s="13"/>
      <c r="I6" s="13"/>
      <c r="J6" s="13"/>
      <c r="K6" s="13"/>
      <c r="L6" s="29"/>
      <c r="M6" s="15"/>
    </row>
    <row r="7" spans="2:14" ht="12.75">
      <c r="B7" s="12" t="s">
        <v>3</v>
      </c>
      <c r="C7" s="34">
        <v>10000</v>
      </c>
      <c r="D7" s="13" t="s">
        <v>1</v>
      </c>
      <c r="E7" s="13"/>
      <c r="F7" s="13"/>
      <c r="G7" s="13"/>
      <c r="H7" s="30" t="s">
        <v>21</v>
      </c>
      <c r="I7" s="33">
        <v>0</v>
      </c>
      <c r="J7" s="13" t="s">
        <v>1</v>
      </c>
      <c r="K7" s="14" t="s">
        <v>16</v>
      </c>
      <c r="L7" s="26">
        <f ca="1">TODAY()</f>
        <v>43256</v>
      </c>
      <c r="M7" s="15"/>
      <c r="N7" s="2"/>
    </row>
    <row r="8" spans="2:13" ht="12.75">
      <c r="B8" s="12" t="s">
        <v>4</v>
      </c>
      <c r="C8" s="34"/>
      <c r="D8" s="13" t="s">
        <v>1</v>
      </c>
      <c r="E8" s="13"/>
      <c r="F8" s="13"/>
      <c r="G8" s="13"/>
      <c r="H8" s="30" t="s">
        <v>22</v>
      </c>
      <c r="I8" s="32">
        <f>I7/12</f>
        <v>0</v>
      </c>
      <c r="J8" s="13" t="s">
        <v>1</v>
      </c>
      <c r="K8" s="13"/>
      <c r="L8" s="29"/>
      <c r="M8" s="15"/>
    </row>
    <row r="9" spans="2:13" ht="12.75">
      <c r="B9" s="12" t="s">
        <v>5</v>
      </c>
      <c r="C9" s="34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5"/>
    </row>
    <row r="10" spans="2:14" ht="12.75">
      <c r="B10" s="12" t="s">
        <v>6</v>
      </c>
      <c r="C10" s="34"/>
      <c r="D10" s="13" t="s">
        <v>1</v>
      </c>
      <c r="E10" s="13"/>
      <c r="F10" s="13"/>
      <c r="G10" s="13"/>
      <c r="H10" s="14" t="s">
        <v>0</v>
      </c>
      <c r="I10" s="31">
        <f>SUM(C7:C18)</f>
        <v>10000</v>
      </c>
      <c r="J10" s="13" t="s">
        <v>1</v>
      </c>
      <c r="M10" s="15"/>
      <c r="N10" s="3"/>
    </row>
    <row r="11" spans="2:13" ht="12.75">
      <c r="B11" s="12" t="s">
        <v>7</v>
      </c>
      <c r="C11" s="34"/>
      <c r="D11" s="13" t="s">
        <v>1</v>
      </c>
      <c r="E11" s="13"/>
      <c r="F11" s="13"/>
      <c r="G11" s="13"/>
      <c r="H11" s="13"/>
      <c r="I11" s="13"/>
      <c r="J11" s="13"/>
      <c r="K11" s="13"/>
      <c r="L11" s="13"/>
      <c r="M11" s="15"/>
    </row>
    <row r="12" spans="2:13" ht="12.75">
      <c r="B12" s="12" t="s">
        <v>8</v>
      </c>
      <c r="C12" s="34"/>
      <c r="D12" s="13" t="s">
        <v>1</v>
      </c>
      <c r="E12" s="13"/>
      <c r="F12" s="13"/>
      <c r="G12" s="13"/>
      <c r="H12" s="13"/>
      <c r="I12" s="13"/>
      <c r="J12" s="13"/>
      <c r="K12" s="13"/>
      <c r="L12" s="13"/>
      <c r="M12" s="15"/>
    </row>
    <row r="13" spans="2:13" ht="12.75">
      <c r="B13" s="12" t="s">
        <v>9</v>
      </c>
      <c r="C13" s="34"/>
      <c r="D13" s="13" t="s">
        <v>1</v>
      </c>
      <c r="E13" s="13"/>
      <c r="F13" s="13"/>
      <c r="G13" s="13"/>
      <c r="H13" s="13"/>
      <c r="I13" s="13"/>
      <c r="J13" s="13"/>
      <c r="K13" s="13"/>
      <c r="L13" s="13"/>
      <c r="M13" s="15"/>
    </row>
    <row r="14" spans="2:13" ht="12.75">
      <c r="B14" s="12" t="s">
        <v>10</v>
      </c>
      <c r="C14" s="34"/>
      <c r="D14" s="13" t="s">
        <v>1</v>
      </c>
      <c r="E14" s="13"/>
      <c r="F14" s="13"/>
      <c r="G14" s="13"/>
      <c r="H14" s="14" t="str">
        <f>IF(I7&gt;I10,"Du mangler at tjene:","Du har tjent:")</f>
        <v>Du har tjent:</v>
      </c>
      <c r="I14" s="31">
        <f>ABS(I7-I10)</f>
        <v>10000</v>
      </c>
      <c r="J14" s="13" t="str">
        <f>IF(I7&gt;I10,"kr. endnu for at nå målet","kr. over målet")</f>
        <v>kr. over målet</v>
      </c>
      <c r="K14" s="13"/>
      <c r="L14" s="13"/>
      <c r="M14" s="15"/>
    </row>
    <row r="15" spans="2:13" ht="12.75">
      <c r="B15" s="12" t="s">
        <v>11</v>
      </c>
      <c r="C15" s="34"/>
      <c r="D15" s="13" t="s">
        <v>1</v>
      </c>
      <c r="E15" s="13"/>
      <c r="F15" s="13"/>
      <c r="G15" s="13"/>
      <c r="H15" s="14"/>
      <c r="I15" s="16"/>
      <c r="J15" s="13"/>
      <c r="K15" s="13"/>
      <c r="L15" s="17"/>
      <c r="M15" s="15"/>
    </row>
    <row r="16" spans="2:13" ht="12.75">
      <c r="B16" s="12" t="s">
        <v>12</v>
      </c>
      <c r="C16" s="34"/>
      <c r="D16" s="13" t="s">
        <v>1</v>
      </c>
      <c r="E16" s="13"/>
      <c r="F16" s="18" t="s">
        <v>15</v>
      </c>
      <c r="G16" s="31">
        <f>IF(I16="","",IF(I16=0,"",IF(I7&gt;I14,I14/I16,I14/I16)))</f>
        <v>909.0909090909091</v>
      </c>
      <c r="H16" s="18" t="str">
        <f>IF(I14&gt;I7,"kr. mindre pr, måned de sidste","kr. pr. måned de sidste")</f>
        <v>kr. mindre pr, måned de sidste</v>
      </c>
      <c r="I16" s="35">
        <f>IF(C20="","",COUNTIF(C7:C18,""))</f>
        <v>11</v>
      </c>
      <c r="J16" s="18" t="s">
        <v>18</v>
      </c>
      <c r="K16" s="13"/>
      <c r="L16" s="13"/>
      <c r="M16" s="15"/>
    </row>
    <row r="17" spans="2:13" ht="12.75">
      <c r="B17" s="12" t="s">
        <v>13</v>
      </c>
      <c r="C17" s="34"/>
      <c r="D17" s="13" t="s">
        <v>1</v>
      </c>
      <c r="E17" s="13"/>
      <c r="F17" s="13"/>
      <c r="G17" s="13"/>
      <c r="H17" s="13"/>
      <c r="I17" s="13"/>
      <c r="J17" s="13"/>
      <c r="K17" s="13"/>
      <c r="L17" s="13"/>
      <c r="M17" s="15"/>
    </row>
    <row r="18" spans="2:13" ht="12.75">
      <c r="B18" s="12" t="s">
        <v>14</v>
      </c>
      <c r="C18" s="34"/>
      <c r="D18" s="13" t="s">
        <v>1</v>
      </c>
      <c r="E18" s="13"/>
      <c r="F18" s="13"/>
      <c r="G18" s="13"/>
      <c r="H18" s="13"/>
      <c r="I18" s="13"/>
      <c r="J18" s="13"/>
      <c r="K18" s="13"/>
      <c r="L18" s="13"/>
      <c r="M18" s="15"/>
    </row>
    <row r="19" spans="2:13" ht="12.75">
      <c r="B19" s="19"/>
      <c r="C19" s="25"/>
      <c r="D19" s="13"/>
      <c r="E19" s="13"/>
      <c r="F19" s="20"/>
      <c r="G19" s="21"/>
      <c r="H19" s="13"/>
      <c r="I19" s="13"/>
      <c r="J19" s="13"/>
      <c r="K19" s="13"/>
      <c r="L19" s="13"/>
      <c r="M19" s="15"/>
    </row>
    <row r="20" spans="2:13" ht="12.75">
      <c r="B20" s="19" t="s">
        <v>17</v>
      </c>
      <c r="C20" s="31">
        <f>IF(SUM(C7:C18)=0,"",AVERAGE(C7:C18))</f>
        <v>10000</v>
      </c>
      <c r="D20" s="13" t="s">
        <v>1</v>
      </c>
      <c r="E20" s="13"/>
      <c r="F20" s="13"/>
      <c r="G20" s="13"/>
      <c r="H20" s="13"/>
      <c r="I20" s="13"/>
      <c r="J20" s="13"/>
      <c r="K20" s="13"/>
      <c r="L20" s="13"/>
      <c r="M20" s="15"/>
    </row>
    <row r="21" spans="2:13" ht="12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7"/>
      <c r="M21" s="24"/>
    </row>
  </sheetData>
  <sheetProtection sheet="1" objects="1" scenarios="1"/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T. Mortensen</dc:creator>
  <cp:keywords/>
  <dc:description/>
  <cp:lastModifiedBy>Allan T. Mortensen</cp:lastModifiedBy>
  <dcterms:created xsi:type="dcterms:W3CDTF">2003-11-06T18:16:50Z</dcterms:created>
  <dcterms:modified xsi:type="dcterms:W3CDTF">2018-06-05T08:34:54Z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