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tm\Desktop\"/>
    </mc:Choice>
  </mc:AlternateContent>
  <xr:revisionPtr revIDLastSave="0" documentId="13_ncr:1_{607E3A45-5475-404D-953F-FCBC413B9B30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Matematik kuren" sheetId="1" r:id="rId1"/>
    <sheet name=" " sheetId="2" state="veryHidden" r:id="rId2"/>
  </sheets>
  <definedNames>
    <definedName name="Dag">OFFSET('Matematik kuren'!$A$12,1,0,'Matematik kuren'!$C$8+1)</definedName>
    <definedName name="Maal">OFFSET('Matematik kuren'!$G$12,1,0,'Matematik kuren'!$C$8+1)</definedName>
    <definedName name="Prognose">OFFSET(' '!$A$1,1,0,'Matematik kuren'!$C$8+1)</definedName>
    <definedName name="_xlnm.Print_Area" localSheetId="0">'Matematik kuren'!$A$1:$P$377</definedName>
    <definedName name="Vaegt">OFFSET('Matematik kuren'!$E$12,1,0,'Matematik kuren'!$C$8+1)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I15" i="1"/>
  <c r="D6" i="1" l="1"/>
  <c r="G13" i="1"/>
  <c r="D14" i="1" s="1"/>
  <c r="D30" i="1" l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B13" i="1" l="1"/>
  <c r="B14" i="1" s="1"/>
  <c r="G14" i="1" s="1"/>
  <c r="D15" i="1" s="1"/>
  <c r="B15" i="1" l="1"/>
  <c r="G15" i="1" s="1"/>
  <c r="F14" i="1"/>
  <c r="A13" i="1"/>
  <c r="A2" i="2" s="1"/>
  <c r="D16" i="1" l="1"/>
  <c r="F15" i="1"/>
  <c r="B16" i="1"/>
  <c r="G16" i="1" s="1"/>
  <c r="A14" i="1"/>
  <c r="A3" i="2" s="1"/>
  <c r="F16" i="1" l="1"/>
  <c r="D17" i="1"/>
  <c r="B17" i="1"/>
  <c r="B18" i="1" s="1"/>
  <c r="B19" i="1" s="1"/>
  <c r="B20" i="1" s="1"/>
  <c r="B21" i="1" s="1"/>
  <c r="B22" i="1" s="1"/>
  <c r="B23" i="1" s="1"/>
  <c r="B24" i="1" s="1"/>
  <c r="A15" i="1"/>
  <c r="A4" i="2" s="1"/>
  <c r="B25" i="1" l="1"/>
  <c r="G17" i="1"/>
  <c r="A16" i="1"/>
  <c r="A5" i="2" s="1"/>
  <c r="G18" i="1" l="1"/>
  <c r="D18" i="1"/>
  <c r="F17" i="1"/>
  <c r="B26" i="1"/>
  <c r="A17" i="1"/>
  <c r="G19" i="1" l="1"/>
  <c r="D19" i="1"/>
  <c r="F18" i="1"/>
  <c r="A18" i="1"/>
  <c r="A6" i="2"/>
  <c r="B27" i="1"/>
  <c r="A19" i="1" l="1"/>
  <c r="A7" i="2"/>
  <c r="G20" i="1"/>
  <c r="F19" i="1"/>
  <c r="D20" i="1"/>
  <c r="B28" i="1"/>
  <c r="G21" i="1" l="1"/>
  <c r="D22" i="1" s="1"/>
  <c r="F20" i="1"/>
  <c r="D21" i="1"/>
  <c r="A20" i="1"/>
  <c r="A8" i="2"/>
  <c r="B29" i="1"/>
  <c r="A21" i="1" l="1"/>
  <c r="A9" i="2"/>
  <c r="G22" i="1"/>
  <c r="F21" i="1"/>
  <c r="B30" i="1"/>
  <c r="G23" i="1" l="1"/>
  <c r="F22" i="1"/>
  <c r="D23" i="1"/>
  <c r="A22" i="1"/>
  <c r="A10" i="2"/>
  <c r="B31" i="1"/>
  <c r="G24" i="1" l="1"/>
  <c r="F23" i="1"/>
  <c r="D24" i="1"/>
  <c r="A23" i="1"/>
  <c r="A11" i="2"/>
  <c r="B32" i="1"/>
  <c r="G25" i="1" l="1"/>
  <c r="F24" i="1"/>
  <c r="D25" i="1"/>
  <c r="A24" i="1"/>
  <c r="A12" i="2"/>
  <c r="B33" i="1"/>
  <c r="G26" i="1" l="1"/>
  <c r="D26" i="1"/>
  <c r="F25" i="1"/>
  <c r="A25" i="1"/>
  <c r="A13" i="2"/>
  <c r="B34" i="1"/>
  <c r="G27" i="1" l="1"/>
  <c r="F26" i="1"/>
  <c r="D27" i="1"/>
  <c r="A14" i="2"/>
  <c r="A26" i="1"/>
  <c r="B35" i="1"/>
  <c r="G28" i="1" l="1"/>
  <c r="D29" i="1" s="1"/>
  <c r="F27" i="1"/>
  <c r="D28" i="1"/>
  <c r="A15" i="2"/>
  <c r="A27" i="1"/>
  <c r="B36" i="1"/>
  <c r="G29" i="1" l="1"/>
  <c r="G30" i="1" s="1"/>
  <c r="G31" i="1" s="1"/>
  <c r="G32" i="1" s="1"/>
  <c r="G33" i="1" s="1"/>
  <c r="G34" i="1" s="1"/>
  <c r="G35" i="1" s="1"/>
  <c r="G36" i="1" s="1"/>
  <c r="F28" i="1"/>
  <c r="A16" i="2"/>
  <c r="A28" i="1"/>
  <c r="B37" i="1"/>
  <c r="A17" i="2" l="1"/>
  <c r="A29" i="1"/>
  <c r="B38" i="1"/>
  <c r="G37" i="1"/>
  <c r="A18" i="2" l="1"/>
  <c r="A30" i="1"/>
  <c r="B39" i="1"/>
  <c r="G38" i="1"/>
  <c r="A19" i="2" l="1"/>
  <c r="A31" i="1"/>
  <c r="B40" i="1"/>
  <c r="G39" i="1"/>
  <c r="A20" i="2" l="1"/>
  <c r="A32" i="1"/>
  <c r="B41" i="1"/>
  <c r="G40" i="1"/>
  <c r="A21" i="2" l="1"/>
  <c r="A33" i="1"/>
  <c r="G41" i="1"/>
  <c r="B42" i="1"/>
  <c r="A22" i="2" l="1"/>
  <c r="A34" i="1"/>
  <c r="G42" i="1"/>
  <c r="B43" i="1"/>
  <c r="A23" i="2" l="1"/>
  <c r="A35" i="1"/>
  <c r="G43" i="1"/>
  <c r="B44" i="1"/>
  <c r="A24" i="2" l="1"/>
  <c r="A36" i="1"/>
  <c r="G44" i="1"/>
  <c r="B45" i="1"/>
  <c r="A25" i="2" l="1"/>
  <c r="A37" i="1"/>
  <c r="G45" i="1"/>
  <c r="B46" i="1"/>
  <c r="A26" i="2" l="1"/>
  <c r="A38" i="1"/>
  <c r="G46" i="1"/>
  <c r="B47" i="1"/>
  <c r="A27" i="2" l="1"/>
  <c r="A39" i="1"/>
  <c r="G47" i="1"/>
  <c r="B48" i="1"/>
  <c r="A28" i="2" l="1"/>
  <c r="A40" i="1"/>
  <c r="G48" i="1"/>
  <c r="B49" i="1"/>
  <c r="A29" i="2" l="1"/>
  <c r="A41" i="1"/>
  <c r="G49" i="1"/>
  <c r="B50" i="1"/>
  <c r="A30" i="2" l="1"/>
  <c r="A42" i="1"/>
  <c r="G50" i="1"/>
  <c r="B51" i="1"/>
  <c r="A31" i="2" l="1"/>
  <c r="A43" i="1"/>
  <c r="G51" i="1"/>
  <c r="B52" i="1"/>
  <c r="A32" i="2" l="1"/>
  <c r="A44" i="1"/>
  <c r="G52" i="1"/>
  <c r="B53" i="1"/>
  <c r="A33" i="2" l="1"/>
  <c r="A45" i="1"/>
  <c r="G53" i="1"/>
  <c r="B54" i="1"/>
  <c r="A34" i="2" l="1"/>
  <c r="A46" i="1"/>
  <c r="G54" i="1"/>
  <c r="B55" i="1"/>
  <c r="A35" i="2" l="1"/>
  <c r="A47" i="1"/>
  <c r="G55" i="1"/>
  <c r="B56" i="1"/>
  <c r="A36" i="2" l="1"/>
  <c r="A48" i="1"/>
  <c r="G56" i="1"/>
  <c r="B57" i="1"/>
  <c r="A37" i="2" l="1"/>
  <c r="A49" i="1"/>
  <c r="G57" i="1"/>
  <c r="B58" i="1"/>
  <c r="A38" i="2" l="1"/>
  <c r="A50" i="1"/>
  <c r="G58" i="1"/>
  <c r="B59" i="1"/>
  <c r="A39" i="2" l="1"/>
  <c r="A51" i="1"/>
  <c r="G59" i="1"/>
  <c r="B60" i="1"/>
  <c r="A40" i="2" l="1"/>
  <c r="A52" i="1"/>
  <c r="G60" i="1"/>
  <c r="B61" i="1"/>
  <c r="A41" i="2" l="1"/>
  <c r="A53" i="1"/>
  <c r="G61" i="1"/>
  <c r="B62" i="1"/>
  <c r="A42" i="2" l="1"/>
  <c r="A54" i="1"/>
  <c r="G62" i="1"/>
  <c r="B63" i="1"/>
  <c r="A43" i="2" l="1"/>
  <c r="A55" i="1"/>
  <c r="G63" i="1"/>
  <c r="B64" i="1"/>
  <c r="A44" i="2" l="1"/>
  <c r="A56" i="1"/>
  <c r="G64" i="1"/>
  <c r="B65" i="1"/>
  <c r="A45" i="2" l="1"/>
  <c r="A57" i="1"/>
  <c r="G65" i="1"/>
  <c r="B66" i="1"/>
  <c r="A46" i="2" l="1"/>
  <c r="A58" i="1"/>
  <c r="G66" i="1"/>
  <c r="B67" i="1"/>
  <c r="A47" i="2" l="1"/>
  <c r="A59" i="1"/>
  <c r="G67" i="1"/>
  <c r="B68" i="1"/>
  <c r="A48" i="2" l="1"/>
  <c r="A60" i="1"/>
  <c r="G68" i="1"/>
  <c r="B69" i="1"/>
  <c r="A49" i="2" l="1"/>
  <c r="A61" i="1"/>
  <c r="G69" i="1"/>
  <c r="B70" i="1"/>
  <c r="A50" i="2" l="1"/>
  <c r="A62" i="1"/>
  <c r="G70" i="1"/>
  <c r="B71" i="1"/>
  <c r="A51" i="2" l="1"/>
  <c r="A63" i="1"/>
  <c r="G71" i="1"/>
  <c r="B72" i="1"/>
  <c r="A52" i="2" l="1"/>
  <c r="A64" i="1"/>
  <c r="G72" i="1"/>
  <c r="B73" i="1"/>
  <c r="A53" i="2" l="1"/>
  <c r="A65" i="1"/>
  <c r="G73" i="1"/>
  <c r="B74" i="1"/>
  <c r="A54" i="2" l="1"/>
  <c r="A66" i="1"/>
  <c r="G74" i="1"/>
  <c r="B75" i="1"/>
  <c r="A55" i="2" l="1"/>
  <c r="A67" i="1"/>
  <c r="G75" i="1"/>
  <c r="B76" i="1"/>
  <c r="A56" i="2" l="1"/>
  <c r="A68" i="1"/>
  <c r="G76" i="1"/>
  <c r="B77" i="1"/>
  <c r="A57" i="2" l="1"/>
  <c r="A69" i="1"/>
  <c r="G77" i="1"/>
  <c r="B78" i="1"/>
  <c r="A58" i="2" l="1"/>
  <c r="A70" i="1"/>
  <c r="G78" i="1"/>
  <c r="B79" i="1"/>
  <c r="A59" i="2" l="1"/>
  <c r="A71" i="1"/>
  <c r="G79" i="1"/>
  <c r="B80" i="1"/>
  <c r="A60" i="2" l="1"/>
  <c r="A72" i="1"/>
  <c r="G80" i="1"/>
  <c r="B81" i="1"/>
  <c r="A61" i="2" l="1"/>
  <c r="A73" i="1"/>
  <c r="G81" i="1"/>
  <c r="B82" i="1"/>
  <c r="A62" i="2" l="1"/>
  <c r="A74" i="1"/>
  <c r="G82" i="1"/>
  <c r="B83" i="1"/>
  <c r="A63" i="2" l="1"/>
  <c r="A75" i="1"/>
  <c r="G83" i="1"/>
  <c r="B84" i="1"/>
  <c r="A64" i="2" l="1"/>
  <c r="A76" i="1"/>
  <c r="G84" i="1"/>
  <c r="B85" i="1"/>
  <c r="A65" i="2" l="1"/>
  <c r="A77" i="1"/>
  <c r="G85" i="1"/>
  <c r="B86" i="1"/>
  <c r="A66" i="2" l="1"/>
  <c r="A78" i="1"/>
  <c r="G86" i="1"/>
  <c r="B87" i="1"/>
  <c r="A67" i="2" l="1"/>
  <c r="A79" i="1"/>
  <c r="G87" i="1"/>
  <c r="B88" i="1"/>
  <c r="A68" i="2" l="1"/>
  <c r="A80" i="1"/>
  <c r="G88" i="1"/>
  <c r="B89" i="1"/>
  <c r="A69" i="2" l="1"/>
  <c r="A81" i="1"/>
  <c r="G89" i="1"/>
  <c r="B90" i="1"/>
  <c r="A70" i="2" l="1"/>
  <c r="A82" i="1"/>
  <c r="G90" i="1"/>
  <c r="B91" i="1"/>
  <c r="A71" i="2" l="1"/>
  <c r="A83" i="1"/>
  <c r="G91" i="1"/>
  <c r="B92" i="1"/>
  <c r="A72" i="2" l="1"/>
  <c r="A84" i="1"/>
  <c r="G92" i="1"/>
  <c r="B93" i="1"/>
  <c r="A73" i="2" l="1"/>
  <c r="A85" i="1"/>
  <c r="G93" i="1"/>
  <c r="B94" i="1"/>
  <c r="A74" i="2" l="1"/>
  <c r="A86" i="1"/>
  <c r="G94" i="1"/>
  <c r="B95" i="1"/>
  <c r="A75" i="2" l="1"/>
  <c r="A87" i="1"/>
  <c r="G95" i="1"/>
  <c r="B96" i="1"/>
  <c r="A76" i="2" l="1"/>
  <c r="A88" i="1"/>
  <c r="G96" i="1"/>
  <c r="B97" i="1"/>
  <c r="A77" i="2" l="1"/>
  <c r="A89" i="1"/>
  <c r="G97" i="1"/>
  <c r="B98" i="1"/>
  <c r="A78" i="2" l="1"/>
  <c r="A90" i="1"/>
  <c r="G98" i="1"/>
  <c r="B99" i="1"/>
  <c r="A79" i="2" l="1"/>
  <c r="A91" i="1"/>
  <c r="G99" i="1"/>
  <c r="B100" i="1"/>
  <c r="A80" i="2" l="1"/>
  <c r="A92" i="1"/>
  <c r="G100" i="1"/>
  <c r="B101" i="1"/>
  <c r="A81" i="2" l="1"/>
  <c r="A93" i="1"/>
  <c r="G101" i="1"/>
  <c r="B102" i="1"/>
  <c r="A82" i="2" l="1"/>
  <c r="A94" i="1"/>
  <c r="G102" i="1"/>
  <c r="B103" i="1"/>
  <c r="A83" i="2" l="1"/>
  <c r="A95" i="1"/>
  <c r="G103" i="1"/>
  <c r="B104" i="1"/>
  <c r="A84" i="2" l="1"/>
  <c r="A96" i="1"/>
  <c r="G104" i="1"/>
  <c r="B105" i="1"/>
  <c r="A85" i="2" l="1"/>
  <c r="A97" i="1"/>
  <c r="G105" i="1"/>
  <c r="B106" i="1"/>
  <c r="A86" i="2" l="1"/>
  <c r="A98" i="1"/>
  <c r="G106" i="1"/>
  <c r="B107" i="1"/>
  <c r="A87" i="2" l="1"/>
  <c r="A99" i="1"/>
  <c r="G107" i="1"/>
  <c r="B108" i="1"/>
  <c r="A88" i="2" l="1"/>
  <c r="A100" i="1"/>
  <c r="G108" i="1"/>
  <c r="B109" i="1"/>
  <c r="A89" i="2" l="1"/>
  <c r="A101" i="1"/>
  <c r="G109" i="1"/>
  <c r="B110" i="1"/>
  <c r="A90" i="2" l="1"/>
  <c r="A102" i="1"/>
  <c r="G110" i="1"/>
  <c r="B111" i="1"/>
  <c r="A91" i="2" l="1"/>
  <c r="A103" i="1"/>
  <c r="G111" i="1"/>
  <c r="B112" i="1"/>
  <c r="A92" i="2" l="1"/>
  <c r="A104" i="1"/>
  <c r="G112" i="1"/>
  <c r="B113" i="1"/>
  <c r="A93" i="2" l="1"/>
  <c r="A105" i="1"/>
  <c r="G113" i="1"/>
  <c r="B114" i="1"/>
  <c r="A94" i="2" l="1"/>
  <c r="A106" i="1"/>
  <c r="G114" i="1"/>
  <c r="B115" i="1"/>
  <c r="A95" i="2" l="1"/>
  <c r="A107" i="1"/>
  <c r="G115" i="1"/>
  <c r="B116" i="1"/>
  <c r="A96" i="2" l="1"/>
  <c r="A108" i="1"/>
  <c r="G116" i="1"/>
  <c r="B117" i="1"/>
  <c r="A97" i="2" l="1"/>
  <c r="A109" i="1"/>
  <c r="G117" i="1"/>
  <c r="B118" i="1"/>
  <c r="A98" i="2" l="1"/>
  <c r="A110" i="1"/>
  <c r="G118" i="1"/>
  <c r="B119" i="1"/>
  <c r="A99" i="2" l="1"/>
  <c r="A111" i="1"/>
  <c r="G119" i="1"/>
  <c r="B120" i="1"/>
  <c r="A100" i="2" l="1"/>
  <c r="A112" i="1"/>
  <c r="G120" i="1"/>
  <c r="B121" i="1"/>
  <c r="A101" i="2" l="1"/>
  <c r="A113" i="1"/>
  <c r="G121" i="1"/>
  <c r="B122" i="1"/>
  <c r="A102" i="2" l="1"/>
  <c r="A114" i="1"/>
  <c r="G122" i="1"/>
  <c r="B123" i="1"/>
  <c r="A103" i="2" l="1"/>
  <c r="A115" i="1"/>
  <c r="G123" i="1"/>
  <c r="B124" i="1"/>
  <c r="A104" i="2" l="1"/>
  <c r="A116" i="1"/>
  <c r="G124" i="1"/>
  <c r="B125" i="1"/>
  <c r="A105" i="2" l="1"/>
  <c r="A117" i="1"/>
  <c r="G125" i="1"/>
  <c r="B126" i="1"/>
  <c r="A106" i="2" l="1"/>
  <c r="A118" i="1"/>
  <c r="G126" i="1"/>
  <c r="B127" i="1"/>
  <c r="A107" i="2" l="1"/>
  <c r="A119" i="1"/>
  <c r="G127" i="1"/>
  <c r="B128" i="1"/>
  <c r="A108" i="2" l="1"/>
  <c r="A120" i="1"/>
  <c r="G128" i="1"/>
  <c r="B129" i="1"/>
  <c r="A109" i="2" l="1"/>
  <c r="A121" i="1"/>
  <c r="G129" i="1"/>
  <c r="B130" i="1"/>
  <c r="A110" i="2" l="1"/>
  <c r="A122" i="1"/>
  <c r="G130" i="1"/>
  <c r="B131" i="1"/>
  <c r="A111" i="2" l="1"/>
  <c r="A123" i="1"/>
  <c r="G131" i="1"/>
  <c r="B132" i="1"/>
  <c r="A112" i="2" l="1"/>
  <c r="A124" i="1"/>
  <c r="G132" i="1"/>
  <c r="B133" i="1"/>
  <c r="A113" i="2" l="1"/>
  <c r="A125" i="1"/>
  <c r="G133" i="1"/>
  <c r="B134" i="1"/>
  <c r="A114" i="2" l="1"/>
  <c r="A126" i="1"/>
  <c r="G134" i="1"/>
  <c r="B135" i="1"/>
  <c r="A115" i="2" l="1"/>
  <c r="A127" i="1"/>
  <c r="G135" i="1"/>
  <c r="B136" i="1"/>
  <c r="A116" i="2" l="1"/>
  <c r="A128" i="1"/>
  <c r="G136" i="1"/>
  <c r="B137" i="1"/>
  <c r="A117" i="2" l="1"/>
  <c r="A129" i="1"/>
  <c r="G137" i="1"/>
  <c r="B138" i="1"/>
  <c r="A118" i="2" l="1"/>
  <c r="A130" i="1"/>
  <c r="G138" i="1"/>
  <c r="B139" i="1"/>
  <c r="A119" i="2" l="1"/>
  <c r="A131" i="1"/>
  <c r="G139" i="1"/>
  <c r="B140" i="1"/>
  <c r="A120" i="2" l="1"/>
  <c r="A132" i="1"/>
  <c r="G140" i="1"/>
  <c r="B141" i="1"/>
  <c r="A121" i="2" l="1"/>
  <c r="A133" i="1"/>
  <c r="G141" i="1"/>
  <c r="B142" i="1"/>
  <c r="A122" i="2" l="1"/>
  <c r="A134" i="1"/>
  <c r="G142" i="1"/>
  <c r="B143" i="1"/>
  <c r="A123" i="2" l="1"/>
  <c r="A135" i="1"/>
  <c r="G143" i="1"/>
  <c r="B144" i="1"/>
  <c r="A124" i="2" l="1"/>
  <c r="A136" i="1"/>
  <c r="G144" i="1"/>
  <c r="B145" i="1"/>
  <c r="A125" i="2" l="1"/>
  <c r="A137" i="1"/>
  <c r="G145" i="1"/>
  <c r="B146" i="1"/>
  <c r="A126" i="2" l="1"/>
  <c r="A138" i="1"/>
  <c r="G146" i="1"/>
  <c r="B147" i="1"/>
  <c r="A127" i="2" l="1"/>
  <c r="A139" i="1"/>
  <c r="G147" i="1"/>
  <c r="B148" i="1"/>
  <c r="A128" i="2" l="1"/>
  <c r="A140" i="1"/>
  <c r="G148" i="1"/>
  <c r="B149" i="1"/>
  <c r="A129" i="2" l="1"/>
  <c r="A141" i="1"/>
  <c r="G149" i="1"/>
  <c r="B150" i="1"/>
  <c r="A130" i="2" l="1"/>
  <c r="A142" i="1"/>
  <c r="G150" i="1"/>
  <c r="B151" i="1"/>
  <c r="A131" i="2" l="1"/>
  <c r="A143" i="1"/>
  <c r="G151" i="1"/>
  <c r="B152" i="1"/>
  <c r="A132" i="2" l="1"/>
  <c r="A144" i="1"/>
  <c r="G152" i="1"/>
  <c r="B153" i="1"/>
  <c r="A133" i="2" l="1"/>
  <c r="A145" i="1"/>
  <c r="G153" i="1"/>
  <c r="B154" i="1"/>
  <c r="A134" i="2" l="1"/>
  <c r="A146" i="1"/>
  <c r="G154" i="1"/>
  <c r="B155" i="1"/>
  <c r="A135" i="2" l="1"/>
  <c r="A147" i="1"/>
  <c r="G155" i="1"/>
  <c r="B156" i="1"/>
  <c r="A136" i="2" l="1"/>
  <c r="A148" i="1"/>
  <c r="G156" i="1"/>
  <c r="B157" i="1"/>
  <c r="A137" i="2" l="1"/>
  <c r="A149" i="1"/>
  <c r="G157" i="1"/>
  <c r="B158" i="1"/>
  <c r="A138" i="2" l="1"/>
  <c r="A150" i="1"/>
  <c r="G158" i="1"/>
  <c r="B159" i="1"/>
  <c r="A139" i="2" l="1"/>
  <c r="A151" i="1"/>
  <c r="G159" i="1"/>
  <c r="B160" i="1"/>
  <c r="A140" i="2" l="1"/>
  <c r="A152" i="1"/>
  <c r="G160" i="1"/>
  <c r="B161" i="1"/>
  <c r="A141" i="2" l="1"/>
  <c r="A153" i="1"/>
  <c r="G161" i="1"/>
  <c r="B162" i="1"/>
  <c r="A142" i="2" l="1"/>
  <c r="A154" i="1"/>
  <c r="G162" i="1"/>
  <c r="B163" i="1"/>
  <c r="A143" i="2" l="1"/>
  <c r="A155" i="1"/>
  <c r="G163" i="1"/>
  <c r="B164" i="1"/>
  <c r="A144" i="2" l="1"/>
  <c r="A156" i="1"/>
  <c r="G164" i="1"/>
  <c r="B165" i="1"/>
  <c r="A145" i="2" l="1"/>
  <c r="A157" i="1"/>
  <c r="G165" i="1"/>
  <c r="B166" i="1"/>
  <c r="A146" i="2" l="1"/>
  <c r="A158" i="1"/>
  <c r="G166" i="1"/>
  <c r="B167" i="1"/>
  <c r="A147" i="2" l="1"/>
  <c r="A159" i="1"/>
  <c r="G167" i="1"/>
  <c r="B168" i="1"/>
  <c r="A148" i="2" l="1"/>
  <c r="A160" i="1"/>
  <c r="G168" i="1"/>
  <c r="B169" i="1"/>
  <c r="A149" i="2" l="1"/>
  <c r="A161" i="1"/>
  <c r="G169" i="1"/>
  <c r="B170" i="1"/>
  <c r="A150" i="2" l="1"/>
  <c r="A162" i="1"/>
  <c r="G170" i="1"/>
  <c r="B171" i="1"/>
  <c r="A151" i="2" l="1"/>
  <c r="A163" i="1"/>
  <c r="G171" i="1"/>
  <c r="B172" i="1"/>
  <c r="A152" i="2" l="1"/>
  <c r="A164" i="1"/>
  <c r="G172" i="1"/>
  <c r="B173" i="1"/>
  <c r="A153" i="2" l="1"/>
  <c r="A165" i="1"/>
  <c r="G173" i="1"/>
  <c r="B174" i="1"/>
  <c r="A154" i="2" l="1"/>
  <c r="A166" i="1"/>
  <c r="G174" i="1"/>
  <c r="B175" i="1"/>
  <c r="A155" i="2" l="1"/>
  <c r="A167" i="1"/>
  <c r="G175" i="1"/>
  <c r="B176" i="1"/>
  <c r="A156" i="2" l="1"/>
  <c r="A168" i="1"/>
  <c r="G176" i="1"/>
  <c r="B177" i="1"/>
  <c r="A157" i="2" l="1"/>
  <c r="A169" i="1"/>
  <c r="G177" i="1"/>
  <c r="B178" i="1"/>
  <c r="A158" i="2" l="1"/>
  <c r="A170" i="1"/>
  <c r="G178" i="1"/>
  <c r="B179" i="1"/>
  <c r="A159" i="2" l="1"/>
  <c r="A171" i="1"/>
  <c r="G179" i="1"/>
  <c r="B180" i="1"/>
  <c r="A160" i="2" l="1"/>
  <c r="A172" i="1"/>
  <c r="G180" i="1"/>
  <c r="B181" i="1"/>
  <c r="A161" i="2" l="1"/>
  <c r="A173" i="1"/>
  <c r="G181" i="1"/>
  <c r="B182" i="1"/>
  <c r="A162" i="2" l="1"/>
  <c r="A174" i="1"/>
  <c r="G182" i="1"/>
  <c r="B183" i="1"/>
  <c r="A163" i="2" l="1"/>
  <c r="A175" i="1"/>
  <c r="G183" i="1"/>
  <c r="B184" i="1"/>
  <c r="A164" i="2" l="1"/>
  <c r="A176" i="1"/>
  <c r="G184" i="1"/>
  <c r="B185" i="1"/>
  <c r="A165" i="2" l="1"/>
  <c r="A177" i="1"/>
  <c r="G185" i="1"/>
  <c r="B186" i="1"/>
  <c r="A166" i="2" l="1"/>
  <c r="A178" i="1"/>
  <c r="G186" i="1"/>
  <c r="B187" i="1"/>
  <c r="A167" i="2" l="1"/>
  <c r="A179" i="1"/>
  <c r="G187" i="1"/>
  <c r="B188" i="1"/>
  <c r="A168" i="2" l="1"/>
  <c r="A180" i="1"/>
  <c r="G188" i="1"/>
  <c r="B189" i="1"/>
  <c r="A169" i="2" l="1"/>
  <c r="A181" i="1"/>
  <c r="G189" i="1"/>
  <c r="B190" i="1"/>
  <c r="A170" i="2" l="1"/>
  <c r="A182" i="1"/>
  <c r="G190" i="1"/>
  <c r="B191" i="1"/>
  <c r="A171" i="2" l="1"/>
  <c r="A183" i="1"/>
  <c r="G191" i="1"/>
  <c r="B192" i="1"/>
  <c r="A172" i="2" l="1"/>
  <c r="A184" i="1"/>
  <c r="G192" i="1"/>
  <c r="B193" i="1"/>
  <c r="A173" i="2" l="1"/>
  <c r="A185" i="1"/>
  <c r="G193" i="1"/>
  <c r="B194" i="1"/>
  <c r="A174" i="2" l="1"/>
  <c r="A186" i="1"/>
  <c r="G194" i="1"/>
  <c r="B195" i="1"/>
  <c r="A175" i="2" l="1"/>
  <c r="A187" i="1"/>
  <c r="G195" i="1"/>
  <c r="B196" i="1"/>
  <c r="A176" i="2" l="1"/>
  <c r="A188" i="1"/>
  <c r="G196" i="1"/>
  <c r="B197" i="1"/>
  <c r="A177" i="2" l="1"/>
  <c r="A189" i="1"/>
  <c r="G197" i="1"/>
  <c r="B198" i="1"/>
  <c r="A178" i="2" l="1"/>
  <c r="A190" i="1"/>
  <c r="G198" i="1"/>
  <c r="B199" i="1"/>
  <c r="A179" i="2" l="1"/>
  <c r="A191" i="1"/>
  <c r="G199" i="1"/>
  <c r="B200" i="1"/>
  <c r="A180" i="2" l="1"/>
  <c r="A192" i="1"/>
  <c r="G200" i="1"/>
  <c r="B201" i="1"/>
  <c r="A181" i="2" l="1"/>
  <c r="A193" i="1"/>
  <c r="G201" i="1"/>
  <c r="B202" i="1"/>
  <c r="A182" i="2" l="1"/>
  <c r="A194" i="1"/>
  <c r="G202" i="1"/>
  <c r="B203" i="1"/>
  <c r="A183" i="2" l="1"/>
  <c r="A195" i="1"/>
  <c r="G203" i="1"/>
  <c r="B204" i="1"/>
  <c r="A184" i="2" l="1"/>
  <c r="A196" i="1"/>
  <c r="G204" i="1"/>
  <c r="B205" i="1"/>
  <c r="A185" i="2" l="1"/>
  <c r="A197" i="1"/>
  <c r="G205" i="1"/>
  <c r="B206" i="1"/>
  <c r="A186" i="2" l="1"/>
  <c r="A198" i="1"/>
  <c r="G206" i="1"/>
  <c r="B207" i="1"/>
  <c r="A187" i="2" l="1"/>
  <c r="A199" i="1"/>
  <c r="G207" i="1"/>
  <c r="B208" i="1"/>
  <c r="A188" i="2" l="1"/>
  <c r="A200" i="1"/>
  <c r="G208" i="1"/>
  <c r="B209" i="1"/>
  <c r="A189" i="2" l="1"/>
  <c r="A201" i="1"/>
  <c r="G209" i="1"/>
  <c r="B210" i="1"/>
  <c r="A190" i="2" l="1"/>
  <c r="A202" i="1"/>
  <c r="G210" i="1"/>
  <c r="B211" i="1"/>
  <c r="A191" i="2" l="1"/>
  <c r="A203" i="1"/>
  <c r="G211" i="1"/>
  <c r="B212" i="1"/>
  <c r="A192" i="2" l="1"/>
  <c r="A204" i="1"/>
  <c r="G212" i="1"/>
  <c r="B213" i="1"/>
  <c r="A193" i="2" l="1"/>
  <c r="A205" i="1"/>
  <c r="G213" i="1"/>
  <c r="B214" i="1"/>
  <c r="A194" i="2" l="1"/>
  <c r="A206" i="1"/>
  <c r="G214" i="1"/>
  <c r="B215" i="1"/>
  <c r="A195" i="2" l="1"/>
  <c r="A207" i="1"/>
  <c r="G215" i="1"/>
  <c r="B216" i="1"/>
  <c r="A196" i="2" l="1"/>
  <c r="A208" i="1"/>
  <c r="G216" i="1"/>
  <c r="B217" i="1"/>
  <c r="A197" i="2" l="1"/>
  <c r="A209" i="1"/>
  <c r="G217" i="1"/>
  <c r="B218" i="1"/>
  <c r="A198" i="2" l="1"/>
  <c r="A210" i="1"/>
  <c r="G218" i="1"/>
  <c r="B219" i="1"/>
  <c r="A199" i="2" l="1"/>
  <c r="A211" i="1"/>
  <c r="G219" i="1"/>
  <c r="B220" i="1"/>
  <c r="A200" i="2" l="1"/>
  <c r="A212" i="1"/>
  <c r="G220" i="1"/>
  <c r="B221" i="1"/>
  <c r="A201" i="2" l="1"/>
  <c r="A213" i="1"/>
  <c r="G221" i="1"/>
  <c r="B222" i="1"/>
  <c r="A202" i="2" l="1"/>
  <c r="A214" i="1"/>
  <c r="G222" i="1"/>
  <c r="B223" i="1"/>
  <c r="A203" i="2" l="1"/>
  <c r="A215" i="1"/>
  <c r="G223" i="1"/>
  <c r="B224" i="1"/>
  <c r="A204" i="2" l="1"/>
  <c r="A216" i="1"/>
  <c r="G224" i="1"/>
  <c r="B225" i="1"/>
  <c r="A205" i="2" l="1"/>
  <c r="A217" i="1"/>
  <c r="G225" i="1"/>
  <c r="B226" i="1"/>
  <c r="A206" i="2" l="1"/>
  <c r="A218" i="1"/>
  <c r="G226" i="1"/>
  <c r="B227" i="1"/>
  <c r="A207" i="2" l="1"/>
  <c r="A219" i="1"/>
  <c r="G227" i="1"/>
  <c r="B228" i="1"/>
  <c r="A208" i="2" l="1"/>
  <c r="A220" i="1"/>
  <c r="G228" i="1"/>
  <c r="B229" i="1"/>
  <c r="A209" i="2" l="1"/>
  <c r="A221" i="1"/>
  <c r="G229" i="1"/>
  <c r="B230" i="1"/>
  <c r="A210" i="2" l="1"/>
  <c r="A222" i="1"/>
  <c r="G230" i="1"/>
  <c r="B231" i="1"/>
  <c r="A211" i="2" l="1"/>
  <c r="A223" i="1"/>
  <c r="G231" i="1"/>
  <c r="B232" i="1"/>
  <c r="A212" i="2" l="1"/>
  <c r="A224" i="1"/>
  <c r="G232" i="1"/>
  <c r="B233" i="1"/>
  <c r="A213" i="2" l="1"/>
  <c r="A225" i="1"/>
  <c r="G233" i="1"/>
  <c r="B234" i="1"/>
  <c r="A214" i="2" l="1"/>
  <c r="A226" i="1"/>
  <c r="G234" i="1"/>
  <c r="B235" i="1"/>
  <c r="A215" i="2" l="1"/>
  <c r="A227" i="1"/>
  <c r="G235" i="1"/>
  <c r="B236" i="1"/>
  <c r="A216" i="2" l="1"/>
  <c r="A228" i="1"/>
  <c r="G236" i="1"/>
  <c r="B237" i="1"/>
  <c r="A217" i="2" l="1"/>
  <c r="A229" i="1"/>
  <c r="G237" i="1"/>
  <c r="B238" i="1"/>
  <c r="A218" i="2" l="1"/>
  <c r="A230" i="1"/>
  <c r="G238" i="1"/>
  <c r="B239" i="1"/>
  <c r="A219" i="2" l="1"/>
  <c r="A231" i="1"/>
  <c r="G239" i="1"/>
  <c r="B240" i="1"/>
  <c r="A220" i="2" l="1"/>
  <c r="A232" i="1"/>
  <c r="G240" i="1"/>
  <c r="B241" i="1"/>
  <c r="A221" i="2" l="1"/>
  <c r="A233" i="1"/>
  <c r="G241" i="1"/>
  <c r="B242" i="1"/>
  <c r="A222" i="2" l="1"/>
  <c r="A234" i="1"/>
  <c r="G242" i="1"/>
  <c r="B243" i="1"/>
  <c r="A223" i="2" l="1"/>
  <c r="A235" i="1"/>
  <c r="G243" i="1"/>
  <c r="B244" i="1"/>
  <c r="A224" i="2" l="1"/>
  <c r="A236" i="1"/>
  <c r="G244" i="1"/>
  <c r="B245" i="1"/>
  <c r="A225" i="2" l="1"/>
  <c r="A237" i="1"/>
  <c r="G245" i="1"/>
  <c r="B246" i="1"/>
  <c r="A226" i="2" l="1"/>
  <c r="A238" i="1"/>
  <c r="G246" i="1"/>
  <c r="B247" i="1"/>
  <c r="A227" i="2" l="1"/>
  <c r="A239" i="1"/>
  <c r="G247" i="1"/>
  <c r="B248" i="1"/>
  <c r="A228" i="2" l="1"/>
  <c r="A240" i="1"/>
  <c r="G248" i="1"/>
  <c r="B249" i="1"/>
  <c r="A229" i="2" l="1"/>
  <c r="A241" i="1"/>
  <c r="G249" i="1"/>
  <c r="B250" i="1"/>
  <c r="A230" i="2" l="1"/>
  <c r="A242" i="1"/>
  <c r="G250" i="1"/>
  <c r="B251" i="1"/>
  <c r="A231" i="2" l="1"/>
  <c r="A243" i="1"/>
  <c r="G251" i="1"/>
  <c r="B252" i="1"/>
  <c r="A232" i="2" l="1"/>
  <c r="A244" i="1"/>
  <c r="G252" i="1"/>
  <c r="B253" i="1"/>
  <c r="A233" i="2" l="1"/>
  <c r="A245" i="1"/>
  <c r="G253" i="1"/>
  <c r="B254" i="1"/>
  <c r="A234" i="2" l="1"/>
  <c r="A246" i="1"/>
  <c r="G254" i="1"/>
  <c r="B255" i="1"/>
  <c r="A235" i="2" l="1"/>
  <c r="A247" i="1"/>
  <c r="G255" i="1"/>
  <c r="B256" i="1"/>
  <c r="A236" i="2" l="1"/>
  <c r="A248" i="1"/>
  <c r="G256" i="1"/>
  <c r="B257" i="1"/>
  <c r="A237" i="2" l="1"/>
  <c r="A249" i="1"/>
  <c r="G257" i="1"/>
  <c r="B258" i="1"/>
  <c r="A238" i="2" l="1"/>
  <c r="A250" i="1"/>
  <c r="G258" i="1"/>
  <c r="B259" i="1"/>
  <c r="A239" i="2" l="1"/>
  <c r="A251" i="1"/>
  <c r="G259" i="1"/>
  <c r="B260" i="1"/>
  <c r="A240" i="2" l="1"/>
  <c r="A252" i="1"/>
  <c r="G260" i="1"/>
  <c r="B261" i="1"/>
  <c r="A241" i="2" l="1"/>
  <c r="A253" i="1"/>
  <c r="G261" i="1"/>
  <c r="B262" i="1"/>
  <c r="A242" i="2" l="1"/>
  <c r="A254" i="1"/>
  <c r="G262" i="1"/>
  <c r="B263" i="1"/>
  <c r="A243" i="2" l="1"/>
  <c r="A255" i="1"/>
  <c r="G263" i="1"/>
  <c r="B264" i="1"/>
  <c r="A244" i="2" l="1"/>
  <c r="A256" i="1"/>
  <c r="G264" i="1"/>
  <c r="B265" i="1"/>
  <c r="A245" i="2" l="1"/>
  <c r="A257" i="1"/>
  <c r="G265" i="1"/>
  <c r="B266" i="1"/>
  <c r="A246" i="2" l="1"/>
  <c r="A258" i="1"/>
  <c r="G266" i="1"/>
  <c r="B267" i="1"/>
  <c r="A247" i="2" l="1"/>
  <c r="A259" i="1"/>
  <c r="G267" i="1"/>
  <c r="B268" i="1"/>
  <c r="A248" i="2" l="1"/>
  <c r="A260" i="1"/>
  <c r="G268" i="1"/>
  <c r="B269" i="1"/>
  <c r="A249" i="2" l="1"/>
  <c r="A261" i="1"/>
  <c r="G269" i="1"/>
  <c r="B270" i="1"/>
  <c r="A250" i="2" l="1"/>
  <c r="A262" i="1"/>
  <c r="G270" i="1"/>
  <c r="B271" i="1"/>
  <c r="A251" i="2" l="1"/>
  <c r="A263" i="1"/>
  <c r="G271" i="1"/>
  <c r="B272" i="1"/>
  <c r="A252" i="2" l="1"/>
  <c r="A264" i="1"/>
  <c r="G272" i="1"/>
  <c r="B273" i="1"/>
  <c r="A253" i="2" l="1"/>
  <c r="A265" i="1"/>
  <c r="G273" i="1"/>
  <c r="B274" i="1"/>
  <c r="A254" i="2" l="1"/>
  <c r="A266" i="1"/>
  <c r="G274" i="1"/>
  <c r="B275" i="1"/>
  <c r="A255" i="2" l="1"/>
  <c r="A267" i="1"/>
  <c r="G275" i="1"/>
  <c r="B276" i="1"/>
  <c r="A256" i="2" l="1"/>
  <c r="A268" i="1"/>
  <c r="G276" i="1"/>
  <c r="B277" i="1"/>
  <c r="A257" i="2" l="1"/>
  <c r="A269" i="1"/>
  <c r="G277" i="1"/>
  <c r="B278" i="1"/>
  <c r="A258" i="2" l="1"/>
  <c r="A270" i="1"/>
  <c r="G278" i="1"/>
  <c r="B279" i="1"/>
  <c r="A259" i="2" l="1"/>
  <c r="A271" i="1"/>
  <c r="G279" i="1"/>
  <c r="B280" i="1"/>
  <c r="A260" i="2" l="1"/>
  <c r="A272" i="1"/>
  <c r="G280" i="1"/>
  <c r="B281" i="1"/>
  <c r="A261" i="2" l="1"/>
  <c r="A273" i="1"/>
  <c r="G281" i="1"/>
  <c r="B282" i="1"/>
  <c r="A262" i="2" l="1"/>
  <c r="A274" i="1"/>
  <c r="G282" i="1"/>
  <c r="B283" i="1"/>
  <c r="A263" i="2" l="1"/>
  <c r="A275" i="1"/>
  <c r="G283" i="1"/>
  <c r="B284" i="1"/>
  <c r="A264" i="2" l="1"/>
  <c r="A276" i="1"/>
  <c r="G284" i="1"/>
  <c r="B285" i="1"/>
  <c r="A265" i="2" l="1"/>
  <c r="A277" i="1"/>
  <c r="G285" i="1"/>
  <c r="B286" i="1"/>
  <c r="A266" i="2" l="1"/>
  <c r="A278" i="1"/>
  <c r="G286" i="1"/>
  <c r="B287" i="1"/>
  <c r="A267" i="2" l="1"/>
  <c r="A279" i="1"/>
  <c r="G287" i="1"/>
  <c r="B288" i="1"/>
  <c r="A268" i="2" l="1"/>
  <c r="A280" i="1"/>
  <c r="G288" i="1"/>
  <c r="B289" i="1"/>
  <c r="A269" i="2" l="1"/>
  <c r="A281" i="1"/>
  <c r="G289" i="1"/>
  <c r="B290" i="1"/>
  <c r="A270" i="2" l="1"/>
  <c r="A282" i="1"/>
  <c r="G290" i="1"/>
  <c r="B291" i="1"/>
  <c r="A271" i="2" l="1"/>
  <c r="A283" i="1"/>
  <c r="G291" i="1"/>
  <c r="B292" i="1"/>
  <c r="A272" i="2" l="1"/>
  <c r="A284" i="1"/>
  <c r="G292" i="1"/>
  <c r="B293" i="1"/>
  <c r="A273" i="2" l="1"/>
  <c r="A285" i="1"/>
  <c r="G293" i="1"/>
  <c r="B294" i="1"/>
  <c r="A274" i="2" l="1"/>
  <c r="A286" i="1"/>
  <c r="G294" i="1"/>
  <c r="B295" i="1"/>
  <c r="A275" i="2" l="1"/>
  <c r="A287" i="1"/>
  <c r="G295" i="1"/>
  <c r="B296" i="1"/>
  <c r="A276" i="2" l="1"/>
  <c r="A288" i="1"/>
  <c r="G296" i="1"/>
  <c r="B297" i="1"/>
  <c r="A277" i="2" l="1"/>
  <c r="A289" i="1"/>
  <c r="G297" i="1"/>
  <c r="B298" i="1"/>
  <c r="A278" i="2" l="1"/>
  <c r="A290" i="1"/>
  <c r="G298" i="1"/>
  <c r="B299" i="1"/>
  <c r="A279" i="2" l="1"/>
  <c r="A291" i="1"/>
  <c r="G299" i="1"/>
  <c r="B300" i="1"/>
  <c r="A280" i="2" l="1"/>
  <c r="A292" i="1"/>
  <c r="G300" i="1"/>
  <c r="B301" i="1"/>
  <c r="A281" i="2" l="1"/>
  <c r="A293" i="1"/>
  <c r="G301" i="1"/>
  <c r="B302" i="1"/>
  <c r="A282" i="2" l="1"/>
  <c r="A294" i="1"/>
  <c r="G302" i="1"/>
  <c r="B303" i="1"/>
  <c r="A283" i="2" l="1"/>
  <c r="A295" i="1"/>
  <c r="G303" i="1"/>
  <c r="B304" i="1"/>
  <c r="A284" i="2" l="1"/>
  <c r="A296" i="1"/>
  <c r="G304" i="1"/>
  <c r="B305" i="1"/>
  <c r="A285" i="2" l="1"/>
  <c r="A297" i="1"/>
  <c r="G305" i="1"/>
  <c r="B306" i="1"/>
  <c r="A286" i="2" l="1"/>
  <c r="A298" i="1"/>
  <c r="G306" i="1"/>
  <c r="B307" i="1"/>
  <c r="A287" i="2" l="1"/>
  <c r="A299" i="1"/>
  <c r="G307" i="1"/>
  <c r="B308" i="1"/>
  <c r="A288" i="2" l="1"/>
  <c r="A300" i="1"/>
  <c r="G308" i="1"/>
  <c r="B309" i="1"/>
  <c r="A289" i="2" l="1"/>
  <c r="A301" i="1"/>
  <c r="G309" i="1"/>
  <c r="B310" i="1"/>
  <c r="A290" i="2" l="1"/>
  <c r="A302" i="1"/>
  <c r="G310" i="1"/>
  <c r="B311" i="1"/>
  <c r="A291" i="2" l="1"/>
  <c r="A303" i="1"/>
  <c r="G311" i="1"/>
  <c r="B312" i="1"/>
  <c r="A292" i="2" l="1"/>
  <c r="A304" i="1"/>
  <c r="G312" i="1"/>
  <c r="B313" i="1"/>
  <c r="A293" i="2" l="1"/>
  <c r="A305" i="1"/>
  <c r="G313" i="1"/>
  <c r="B314" i="1"/>
  <c r="A294" i="2" l="1"/>
  <c r="A306" i="1"/>
  <c r="G314" i="1"/>
  <c r="B315" i="1"/>
  <c r="A295" i="2" l="1"/>
  <c r="A307" i="1"/>
  <c r="G315" i="1"/>
  <c r="B316" i="1"/>
  <c r="A296" i="2" l="1"/>
  <c r="A308" i="1"/>
  <c r="G316" i="1"/>
  <c r="B317" i="1"/>
  <c r="A297" i="2" l="1"/>
  <c r="A309" i="1"/>
  <c r="G317" i="1"/>
  <c r="B318" i="1"/>
  <c r="A298" i="2" l="1"/>
  <c r="A310" i="1"/>
  <c r="G318" i="1"/>
  <c r="B319" i="1"/>
  <c r="A299" i="2" l="1"/>
  <c r="A311" i="1"/>
  <c r="G319" i="1"/>
  <c r="B320" i="1"/>
  <c r="A300" i="2" l="1"/>
  <c r="A312" i="1"/>
  <c r="G320" i="1"/>
  <c r="B321" i="1"/>
  <c r="A301" i="2" l="1"/>
  <c r="A313" i="1"/>
  <c r="G321" i="1"/>
  <c r="B322" i="1"/>
  <c r="A302" i="2" l="1"/>
  <c r="A314" i="1"/>
  <c r="G322" i="1"/>
  <c r="B323" i="1"/>
  <c r="A303" i="2" l="1"/>
  <c r="A315" i="1"/>
  <c r="G323" i="1"/>
  <c r="B324" i="1"/>
  <c r="A304" i="2" l="1"/>
  <c r="A316" i="1"/>
  <c r="G324" i="1"/>
  <c r="B325" i="1"/>
  <c r="A305" i="2" l="1"/>
  <c r="A317" i="1"/>
  <c r="G325" i="1"/>
  <c r="B326" i="1"/>
  <c r="A306" i="2" l="1"/>
  <c r="A318" i="1"/>
  <c r="G326" i="1"/>
  <c r="B327" i="1"/>
  <c r="A307" i="2" l="1"/>
  <c r="A319" i="1"/>
  <c r="G327" i="1"/>
  <c r="B328" i="1"/>
  <c r="A308" i="2" l="1"/>
  <c r="A320" i="1"/>
  <c r="G328" i="1"/>
  <c r="B329" i="1"/>
  <c r="A309" i="2" l="1"/>
  <c r="A321" i="1"/>
  <c r="G329" i="1"/>
  <c r="B330" i="1"/>
  <c r="A310" i="2" l="1"/>
  <c r="A322" i="1"/>
  <c r="G330" i="1"/>
  <c r="B331" i="1"/>
  <c r="A311" i="2" l="1"/>
  <c r="A323" i="1"/>
  <c r="G331" i="1"/>
  <c r="B332" i="1"/>
  <c r="A312" i="2" l="1"/>
  <c r="A324" i="1"/>
  <c r="G332" i="1"/>
  <c r="B333" i="1"/>
  <c r="A313" i="2" l="1"/>
  <c r="A325" i="1"/>
  <c r="G333" i="1"/>
  <c r="B334" i="1"/>
  <c r="A314" i="2" l="1"/>
  <c r="A326" i="1"/>
  <c r="G334" i="1"/>
  <c r="B335" i="1"/>
  <c r="A315" i="2" l="1"/>
  <c r="A327" i="1"/>
  <c r="G335" i="1"/>
  <c r="B336" i="1"/>
  <c r="A316" i="2" l="1"/>
  <c r="A328" i="1"/>
  <c r="G336" i="1"/>
  <c r="B337" i="1"/>
  <c r="A317" i="2" l="1"/>
  <c r="A329" i="1"/>
  <c r="G337" i="1"/>
  <c r="B338" i="1"/>
  <c r="A318" i="2" l="1"/>
  <c r="A330" i="1"/>
  <c r="G338" i="1"/>
  <c r="B339" i="1"/>
  <c r="A319" i="2" l="1"/>
  <c r="A331" i="1"/>
  <c r="G339" i="1"/>
  <c r="B340" i="1"/>
  <c r="A320" i="2" l="1"/>
  <c r="A332" i="1"/>
  <c r="G340" i="1"/>
  <c r="B341" i="1"/>
  <c r="A321" i="2" l="1"/>
  <c r="A333" i="1"/>
  <c r="G341" i="1"/>
  <c r="B342" i="1"/>
  <c r="A322" i="2" l="1"/>
  <c r="A334" i="1"/>
  <c r="G342" i="1"/>
  <c r="B343" i="1"/>
  <c r="A323" i="2" l="1"/>
  <c r="A335" i="1"/>
  <c r="G343" i="1"/>
  <c r="B344" i="1"/>
  <c r="A324" i="2" l="1"/>
  <c r="A336" i="1"/>
  <c r="G344" i="1"/>
  <c r="B345" i="1"/>
  <c r="A325" i="2" l="1"/>
  <c r="A337" i="1"/>
  <c r="G345" i="1"/>
  <c r="B346" i="1"/>
  <c r="A326" i="2" l="1"/>
  <c r="A338" i="1"/>
  <c r="G346" i="1"/>
  <c r="B347" i="1"/>
  <c r="A327" i="2" l="1"/>
  <c r="A339" i="1"/>
  <c r="G347" i="1"/>
  <c r="B348" i="1"/>
  <c r="A328" i="2" l="1"/>
  <c r="A340" i="1"/>
  <c r="G348" i="1"/>
  <c r="B349" i="1"/>
  <c r="A329" i="2" l="1"/>
  <c r="A341" i="1"/>
  <c r="G349" i="1"/>
  <c r="B350" i="1"/>
  <c r="A330" i="2" l="1"/>
  <c r="A342" i="1"/>
  <c r="G350" i="1"/>
  <c r="B351" i="1"/>
  <c r="A331" i="2" l="1"/>
  <c r="A343" i="1"/>
  <c r="G351" i="1"/>
  <c r="B352" i="1"/>
  <c r="A332" i="2" l="1"/>
  <c r="A344" i="1"/>
  <c r="G352" i="1"/>
  <c r="B353" i="1"/>
  <c r="A333" i="2" l="1"/>
  <c r="A345" i="1"/>
  <c r="G353" i="1"/>
  <c r="B354" i="1"/>
  <c r="A334" i="2" l="1"/>
  <c r="A346" i="1"/>
  <c r="G354" i="1"/>
  <c r="B355" i="1"/>
  <c r="A335" i="2" l="1"/>
  <c r="A347" i="1"/>
  <c r="G355" i="1"/>
  <c r="B356" i="1"/>
  <c r="A336" i="2" l="1"/>
  <c r="A348" i="1"/>
  <c r="G356" i="1"/>
  <c r="B357" i="1"/>
  <c r="A337" i="2" l="1"/>
  <c r="A349" i="1"/>
  <c r="G357" i="1"/>
  <c r="B358" i="1"/>
  <c r="A338" i="2" l="1"/>
  <c r="A350" i="1"/>
  <c r="G358" i="1"/>
  <c r="B359" i="1"/>
  <c r="A339" i="2" l="1"/>
  <c r="A351" i="1"/>
  <c r="G359" i="1"/>
  <c r="B360" i="1"/>
  <c r="A340" i="2" l="1"/>
  <c r="A352" i="1"/>
  <c r="G360" i="1"/>
  <c r="B361" i="1"/>
  <c r="A341" i="2" l="1"/>
  <c r="A353" i="1"/>
  <c r="G361" i="1"/>
  <c r="B362" i="1"/>
  <c r="A342" i="2" l="1"/>
  <c r="A354" i="1"/>
  <c r="G362" i="1"/>
  <c r="B363" i="1"/>
  <c r="A343" i="2" l="1"/>
  <c r="A355" i="1"/>
  <c r="G363" i="1"/>
  <c r="B364" i="1"/>
  <c r="A344" i="2" l="1"/>
  <c r="A356" i="1"/>
  <c r="G364" i="1"/>
  <c r="B365" i="1"/>
  <c r="A345" i="2" l="1"/>
  <c r="A357" i="1"/>
  <c r="G365" i="1"/>
  <c r="B366" i="1"/>
  <c r="A346" i="2" l="1"/>
  <c r="A358" i="1"/>
  <c r="G366" i="1"/>
  <c r="B367" i="1"/>
  <c r="A347" i="2" l="1"/>
  <c r="A359" i="1"/>
  <c r="G367" i="1"/>
  <c r="B368" i="1"/>
  <c r="A348" i="2" l="1"/>
  <c r="A360" i="1"/>
  <c r="G368" i="1"/>
  <c r="B369" i="1"/>
  <c r="A349" i="2" l="1"/>
  <c r="A361" i="1"/>
  <c r="G369" i="1"/>
  <c r="B370" i="1"/>
  <c r="A350" i="2" l="1"/>
  <c r="A362" i="1"/>
  <c r="G370" i="1"/>
  <c r="B371" i="1"/>
  <c r="A351" i="2" l="1"/>
  <c r="A363" i="1"/>
  <c r="G371" i="1"/>
  <c r="B372" i="1"/>
  <c r="A352" i="2" l="1"/>
  <c r="A364" i="1"/>
  <c r="G372" i="1"/>
  <c r="B373" i="1"/>
  <c r="A353" i="2" l="1"/>
  <c r="A365" i="1"/>
  <c r="G373" i="1"/>
  <c r="B374" i="1"/>
  <c r="A354" i="2" l="1"/>
  <c r="A366" i="1"/>
  <c r="G374" i="1"/>
  <c r="B375" i="1"/>
  <c r="A355" i="2" l="1"/>
  <c r="A367" i="1"/>
  <c r="G375" i="1"/>
  <c r="B376" i="1"/>
  <c r="A356" i="2" l="1"/>
  <c r="A368" i="1"/>
  <c r="G376" i="1"/>
  <c r="B377" i="1"/>
  <c r="G377" i="1" s="1"/>
  <c r="A357" i="2" l="1"/>
  <c r="A369" i="1"/>
  <c r="A358" i="2" l="1"/>
  <c r="A370" i="1"/>
  <c r="A359" i="2" l="1"/>
  <c r="A371" i="1"/>
  <c r="A360" i="2" l="1"/>
  <c r="A372" i="1"/>
  <c r="A361" i="2" l="1"/>
  <c r="A373" i="1"/>
  <c r="A362" i="2" l="1"/>
  <c r="A374" i="1"/>
  <c r="A363" i="2" l="1"/>
  <c r="A375" i="1"/>
  <c r="A364" i="2" l="1"/>
  <c r="A376" i="1"/>
  <c r="A365" i="2" l="1"/>
  <c r="A377" i="1"/>
  <c r="A366" i="2" s="1"/>
</calcChain>
</file>

<file path=xl/sharedStrings.xml><?xml version="1.0" encoding="utf-8"?>
<sst xmlns="http://schemas.openxmlformats.org/spreadsheetml/2006/main" count="20" uniqueCount="18">
  <si>
    <t>Dato Start</t>
  </si>
  <si>
    <t>Dag</t>
  </si>
  <si>
    <t>Dato</t>
  </si>
  <si>
    <t>Vægt aften (mål)</t>
  </si>
  <si>
    <t>Startvægt</t>
  </si>
  <si>
    <t>Antal dage</t>
  </si>
  <si>
    <t>Slutmål</t>
  </si>
  <si>
    <t xml:space="preserve"> </t>
  </si>
  <si>
    <r>
      <t>Din v</t>
    </r>
    <r>
      <rPr>
        <b/>
        <sz val="9"/>
        <color theme="1"/>
        <rFont val="Calibri"/>
        <family val="2"/>
        <scheme val="minor"/>
      </rPr>
      <t xml:space="preserve">ægt </t>
    </r>
    <r>
      <rPr>
        <b/>
        <sz val="9"/>
        <color rgb="FFFF0000"/>
        <rFont val="Calibri"/>
        <family val="2"/>
        <scheme val="minor"/>
      </rPr>
      <t>før dagens sidste måltid</t>
    </r>
    <r>
      <rPr>
        <sz val="9"/>
        <color theme="1"/>
        <rFont val="Calibri"/>
        <family val="2"/>
        <scheme val="minor"/>
      </rPr>
      <t xml:space="preserve"> (kg)</t>
    </r>
  </si>
  <si>
    <t>↓</t>
  </si>
  <si>
    <r>
      <t>Din v</t>
    </r>
    <r>
      <rPr>
        <b/>
        <sz val="9"/>
        <color theme="1"/>
        <rFont val="Calibri"/>
        <family val="2"/>
        <scheme val="minor"/>
      </rPr>
      <t xml:space="preserve">ægt </t>
    </r>
    <r>
      <rPr>
        <b/>
        <sz val="9"/>
        <color rgb="FFFF0000"/>
        <rFont val="Calibri"/>
        <family val="2"/>
        <scheme val="minor"/>
      </rPr>
      <t>før morgenmaden</t>
    </r>
    <r>
      <rPr>
        <sz val="9"/>
        <color theme="1"/>
        <rFont val="Calibri"/>
        <family val="2"/>
        <scheme val="minor"/>
      </rPr>
      <t xml:space="preserve"> (kg)</t>
    </r>
  </si>
  <si>
    <t>dd-mm-åååå</t>
  </si>
  <si>
    <t>0-365 dage</t>
  </si>
  <si>
    <t>Forklaring til opsætning og brug af regnearket, klik på dette link</t>
  </si>
  <si>
    <t>Prognose</t>
  </si>
  <si>
    <t>Dagens sidste måltid bør max veje (gram)</t>
  </si>
  <si>
    <t>Du bør max spise i dag (gram)</t>
  </si>
  <si>
    <r>
      <t xml:space="preserve">Matematik-kuren </t>
    </r>
    <r>
      <rPr>
        <sz val="8"/>
        <color theme="1"/>
        <rFont val="Calibri"/>
        <family val="2"/>
        <scheme val="minor"/>
      </rPr>
      <t>v. 1.31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</si>
</sst>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\ dd/mm/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darkDown">
        <bgColor theme="0" tint="-0.499984740745262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3" fontId="0" fillId="0" borderId="0" xfId="0" applyNumberForma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2" xfId="0" applyFont="1" applyBorder="1" applyAlignment="1" applyProtection="1">
      <alignment horizontal="center" vertical="top" wrapText="1"/>
      <protection hidden="1"/>
    </xf>
    <xf numFmtId="0" fontId="8" fillId="0" borderId="2" xfId="0" applyFont="1" applyBorder="1" applyAlignment="1" applyProtection="1">
      <alignment horizontal="center" vertical="top" wrapText="1"/>
      <protection hidden="1"/>
    </xf>
    <xf numFmtId="164" fontId="1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165" fontId="2" fillId="2" borderId="1" xfId="0" applyNumberFormat="1" applyFont="1" applyFill="1" applyBorder="1" applyProtection="1">
      <protection locked="0"/>
    </xf>
    <xf numFmtId="164" fontId="0" fillId="3" borderId="0" xfId="0" applyNumberFormat="1" applyFill="1" applyProtection="1">
      <protection hidden="1"/>
    </xf>
    <xf numFmtId="0" fontId="11" fillId="0" borderId="0" xfId="0" applyFont="1" applyProtection="1">
      <protection hidden="1"/>
    </xf>
    <xf numFmtId="0" fontId="12" fillId="0" borderId="0" xfId="1" applyProtection="1">
      <protection hidden="1"/>
    </xf>
    <xf numFmtId="0" fontId="10" fillId="0" borderId="0" xfId="0" applyFont="1" applyAlignment="1" applyProtection="1">
      <protection hidden="1"/>
    </xf>
    <xf numFmtId="164" fontId="0" fillId="4" borderId="0" xfId="0" applyNumberFormat="1" applyFill="1" applyProtection="1">
      <protection hidden="1"/>
    </xf>
    <xf numFmtId="3" fontId="0" fillId="4" borderId="0" xfId="0" applyNumberFormat="1" applyFill="1" applyProtection="1">
      <protection hidden="1"/>
    </xf>
    <xf numFmtId="165" fontId="0" fillId="5" borderId="0" xfId="0" applyNumberFormat="1" applyFill="1" applyProtection="1">
      <protection hidden="1"/>
    </xf>
    <xf numFmtId="0" fontId="9" fillId="0" borderId="0" xfId="0" applyFont="1" applyProtection="1">
      <protection hidden="1"/>
    </xf>
    <xf numFmtId="0" fontId="13" fillId="0" borderId="0" xfId="0" applyFont="1" applyAlignment="1" applyProtection="1">
      <alignment horizontal="left" vertical="top"/>
      <protection hidden="1"/>
    </xf>
  </cellXfs>
  <cellStyles count="2">
    <cellStyle name="Link" xfId="1" builtinId="8"/>
    <cellStyle name="Normal" xfId="0" builtinId="0"/>
  </cellStyles>
  <dxfs count="5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</font>
      <fill>
        <patternFill>
          <bgColor theme="9" tint="0.39994506668294322"/>
        </patternFill>
      </fill>
    </dxf>
    <dxf>
      <font>
        <color theme="1" tint="0.34998626667073579"/>
      </font>
      <fill>
        <patternFill>
          <bgColor theme="7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03013049294765"/>
          <c:y val="0.10636058091344978"/>
          <c:w val="0.87537594860451395"/>
          <c:h val="0.73650264199391713"/>
        </c:manualLayout>
      </c:layout>
      <c:lineChart>
        <c:grouping val="standard"/>
        <c:varyColors val="0"/>
        <c:ser>
          <c:idx val="3"/>
          <c:order val="0"/>
          <c:tx>
            <c:v>Mål (kg)</c:v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[0]!Dag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[0]!Maal</c:f>
              <c:numCache>
                <c:formatCode>#,##0.0</c:formatCode>
                <c:ptCount val="31"/>
                <c:pt idx="0">
                  <c:v>90</c:v>
                </c:pt>
                <c:pt idx="1">
                  <c:v>89.9</c:v>
                </c:pt>
                <c:pt idx="2">
                  <c:v>89.800000000000011</c:v>
                </c:pt>
                <c:pt idx="3">
                  <c:v>89.700000000000017</c:v>
                </c:pt>
                <c:pt idx="4">
                  <c:v>89.600000000000023</c:v>
                </c:pt>
                <c:pt idx="5">
                  <c:v>89.500000000000028</c:v>
                </c:pt>
                <c:pt idx="6">
                  <c:v>89.400000000000034</c:v>
                </c:pt>
                <c:pt idx="7">
                  <c:v>89.30000000000004</c:v>
                </c:pt>
                <c:pt idx="8">
                  <c:v>89.200000000000045</c:v>
                </c:pt>
                <c:pt idx="9">
                  <c:v>89.100000000000051</c:v>
                </c:pt>
                <c:pt idx="10">
                  <c:v>89.000000000000057</c:v>
                </c:pt>
                <c:pt idx="11">
                  <c:v>88.900000000000063</c:v>
                </c:pt>
                <c:pt idx="12">
                  <c:v>88.800000000000068</c:v>
                </c:pt>
                <c:pt idx="13">
                  <c:v>88.700000000000074</c:v>
                </c:pt>
                <c:pt idx="14">
                  <c:v>88.60000000000008</c:v>
                </c:pt>
                <c:pt idx="15">
                  <c:v>88.500000000000085</c:v>
                </c:pt>
                <c:pt idx="16">
                  <c:v>88.400000000000091</c:v>
                </c:pt>
                <c:pt idx="17">
                  <c:v>88.300000000000097</c:v>
                </c:pt>
                <c:pt idx="18">
                  <c:v>88.200000000000102</c:v>
                </c:pt>
                <c:pt idx="19">
                  <c:v>88.100000000000108</c:v>
                </c:pt>
                <c:pt idx="20">
                  <c:v>88.000000000000114</c:v>
                </c:pt>
                <c:pt idx="21">
                  <c:v>87.900000000000119</c:v>
                </c:pt>
                <c:pt idx="22">
                  <c:v>87.800000000000125</c:v>
                </c:pt>
                <c:pt idx="23">
                  <c:v>87.700000000000131</c:v>
                </c:pt>
                <c:pt idx="24">
                  <c:v>87.600000000000136</c:v>
                </c:pt>
                <c:pt idx="25">
                  <c:v>87.500000000000142</c:v>
                </c:pt>
                <c:pt idx="26">
                  <c:v>87.400000000000148</c:v>
                </c:pt>
                <c:pt idx="27">
                  <c:v>87.300000000000153</c:v>
                </c:pt>
                <c:pt idx="28">
                  <c:v>87.200000000000159</c:v>
                </c:pt>
                <c:pt idx="29">
                  <c:v>87.100000000000165</c:v>
                </c:pt>
                <c:pt idx="30">
                  <c:v>87.000000000000171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43-4492-A3AE-103D531C9646}"/>
            </c:ext>
          </c:extLst>
        </c:ser>
        <c:ser>
          <c:idx val="0"/>
          <c:order val="1"/>
          <c:tx>
            <c:strRef>
              <c:f>'Matematik kuren'!$E$12</c:f>
              <c:strCache>
                <c:ptCount val="1"/>
                <c:pt idx="0">
                  <c:v>Din vægt før dagens sidste måltid (kg)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[0]!Dag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[0]!Vaegt</c:f>
              <c:numCache>
                <c:formatCode>#,##0.0</c:formatCode>
                <c:ptCount val="31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658-473F-A073-9B4C2B2CCF23}"/>
            </c:ext>
          </c:extLst>
        </c:ser>
        <c:ser>
          <c:idx val="1"/>
          <c:order val="2"/>
          <c:tx>
            <c:strRef>
              <c:f>' '!$A$1</c:f>
              <c:strCache>
                <c:ptCount val="1"/>
                <c:pt idx="0">
                  <c:v>Prognose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[0]!Dag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[0]!Prognose</c:f>
              <c:numCache>
                <c:formatCode>#,##0.0</c:formatCode>
                <c:ptCount val="31"/>
                <c:pt idx="0">
                  <c:v>90</c:v>
                </c:pt>
                <c:pt idx="1">
                  <c:v>89.9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8-4E37-8221-CE083FBBA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185720"/>
        <c:axId val="450659808"/>
      </c:lineChart>
      <c:catAx>
        <c:axId val="492185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0659808"/>
        <c:crosses val="autoZero"/>
        <c:auto val="1"/>
        <c:lblAlgn val="ctr"/>
        <c:lblOffset val="100"/>
        <c:noMultiLvlLbl val="0"/>
      </c:catAx>
      <c:valAx>
        <c:axId val="45065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900"/>
                  <a:t>← Vægt i kilogram →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rgbClr val="FF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2185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192798737408249"/>
          <c:y val="2.2446697048064918E-2"/>
          <c:w val="0.86281073264069963"/>
          <c:h val="7.57581327741572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excel-regneark.dk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247652</xdr:colOff>
      <xdr:row>0</xdr:row>
      <xdr:rowOff>0</xdr:rowOff>
    </xdr:from>
    <xdr:to>
      <xdr:col>16</xdr:col>
      <xdr:colOff>0</xdr:colOff>
      <xdr:row>12</xdr:row>
      <xdr:rowOff>152399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086148B-C3EA-449D-88B2-458F5455E5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161925</xdr:colOff>
      <xdr:row>0</xdr:row>
      <xdr:rowOff>19050</xdr:rowOff>
    </xdr:from>
    <xdr:to>
      <xdr:col>3</xdr:col>
      <xdr:colOff>733425</xdr:colOff>
      <xdr:row>1</xdr:row>
      <xdr:rowOff>136636</xdr:rowOff>
    </xdr:to>
    <xdr:pic>
      <xdr:nvPicPr>
        <xdr:cNvPr id="2" name="Billed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B88778-C992-4015-8ADB-DF2451E88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9050"/>
          <a:ext cx="1428750" cy="308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I377"/>
  <sheetViews>
    <sheetView showGridLines="0" showRowColHeaders="0" tabSelected="1" zoomScaleNormal="100" workbookViewId="0">
      <pane ySplit="12" topLeftCell="A13" activePane="bottomLeft" state="frozen"/>
      <selection pane="bottomLeft" activeCell="C4" sqref="C4"/>
    </sheetView>
  </sheetViews>
  <sheetFormatPr defaultColWidth="9.140625" defaultRowHeight="15" x14ac:dyDescent="0.25"/>
  <cols>
    <col min="1" max="1" width="4.28515625" style="2" customWidth="1"/>
    <col min="2" max="2" width="10.85546875" style="2" bestFit="1" customWidth="1"/>
    <col min="3" max="3" width="12.85546875" style="2" customWidth="1"/>
    <col min="4" max="4" width="11.5703125" style="2" customWidth="1"/>
    <col min="5" max="5" width="10.85546875" style="2" bestFit="1" customWidth="1"/>
    <col min="6" max="6" width="13" style="2" customWidth="1"/>
    <col min="7" max="7" width="10.85546875" style="2" customWidth="1"/>
    <col min="8" max="8" width="9.140625" style="2" customWidth="1"/>
    <col min="9" max="16384" width="9.140625" style="2"/>
  </cols>
  <sheetData>
    <row r="1" spans="1:9" ht="15" customHeight="1" x14ac:dyDescent="0.5">
      <c r="A1" s="2" t="s">
        <v>7</v>
      </c>
      <c r="C1" s="22"/>
      <c r="E1" s="27" t="s">
        <v>17</v>
      </c>
      <c r="F1" s="27"/>
      <c r="G1" s="27"/>
      <c r="H1" s="27"/>
    </row>
    <row r="2" spans="1:9" ht="15" customHeight="1" x14ac:dyDescent="0.5">
      <c r="C2" s="22"/>
      <c r="E2" s="27"/>
      <c r="F2" s="27"/>
      <c r="G2" s="27"/>
      <c r="H2" s="27"/>
    </row>
    <row r="3" spans="1:9" ht="15" customHeight="1" x14ac:dyDescent="0.5">
      <c r="A3" s="2" t="s">
        <v>7</v>
      </c>
      <c r="B3" s="22"/>
      <c r="C3" s="22"/>
      <c r="D3" s="22"/>
      <c r="E3" s="27"/>
      <c r="F3" s="27"/>
      <c r="G3" s="27"/>
      <c r="H3" s="27"/>
    </row>
    <row r="4" spans="1:9" ht="15" customHeight="1" x14ac:dyDescent="0.25">
      <c r="B4" s="13" t="s">
        <v>0</v>
      </c>
      <c r="C4" s="18">
        <v>44605</v>
      </c>
      <c r="D4" s="7" t="s">
        <v>11</v>
      </c>
    </row>
    <row r="6" spans="1:9" x14ac:dyDescent="0.25">
      <c r="B6" s="15" t="s">
        <v>4</v>
      </c>
      <c r="C6" s="11">
        <v>90</v>
      </c>
      <c r="D6" s="26" t="str">
        <f>"kg d. "&amp;TEXT(C4,"dd-mm-åååå")&amp;" om aftenen efter dagens sidste måltid"</f>
        <v>kg d. 13-02-2022 om aftenen efter dagens sidste måltid</v>
      </c>
    </row>
    <row r="7" spans="1:9" x14ac:dyDescent="0.25">
      <c r="B7" s="14" t="s">
        <v>6</v>
      </c>
      <c r="C7" s="11">
        <v>87</v>
      </c>
      <c r="D7" s="6" t="str">
        <f>"kg  ("&amp;TEXT((C6-C7)/C8*1000,"#.##0")&amp; " gram forventet vægttab om dagen)"</f>
        <v>kg  (100 gram forventet vægttab om dagen)</v>
      </c>
    </row>
    <row r="8" spans="1:9" x14ac:dyDescent="0.25">
      <c r="B8" s="15" t="s">
        <v>5</v>
      </c>
      <c r="C8" s="12">
        <v>30</v>
      </c>
      <c r="D8" s="6" t="s">
        <v>12</v>
      </c>
    </row>
    <row r="11" spans="1:9" x14ac:dyDescent="0.25">
      <c r="C11" s="16" t="s">
        <v>9</v>
      </c>
      <c r="E11" s="16" t="s">
        <v>9</v>
      </c>
    </row>
    <row r="12" spans="1:9" ht="45.75" customHeight="1" x14ac:dyDescent="0.25">
      <c r="A12" s="8" t="s">
        <v>1</v>
      </c>
      <c r="B12" s="9" t="s">
        <v>2</v>
      </c>
      <c r="C12" s="9" t="s">
        <v>10</v>
      </c>
      <c r="D12" s="10" t="s">
        <v>16</v>
      </c>
      <c r="E12" s="9" t="s">
        <v>8</v>
      </c>
      <c r="F12" s="10" t="s">
        <v>15</v>
      </c>
      <c r="G12" s="10" t="s">
        <v>3</v>
      </c>
    </row>
    <row r="13" spans="1:9" x14ac:dyDescent="0.25">
      <c r="A13" s="2">
        <f>IF(B13&lt;&gt;"",1,"")</f>
        <v>1</v>
      </c>
      <c r="B13" s="25">
        <f>C4</f>
        <v>44605</v>
      </c>
      <c r="C13" s="23"/>
      <c r="D13" s="24"/>
      <c r="E13" s="23"/>
      <c r="F13" s="24"/>
      <c r="G13" s="19">
        <f>C6</f>
        <v>90</v>
      </c>
    </row>
    <row r="14" spans="1:9" x14ac:dyDescent="0.25">
      <c r="A14" s="2">
        <f t="shared" ref="A14:A77" si="0">IF(B14&lt;&gt;"",A13+1,"")</f>
        <v>2</v>
      </c>
      <c r="B14" s="17">
        <f>IF(B13="","",IF(B13+1&lt;=($C$4+$C$8),B13+1,""))</f>
        <v>44606</v>
      </c>
      <c r="C14" s="1"/>
      <c r="D14" s="4" t="str">
        <f t="shared" ref="D14:D77" si="1">IF(C14="","",ROUND(((G13-C14)-(($C$6-$C$7)/($C$8)))*1000,0))</f>
        <v/>
      </c>
      <c r="E14" s="1"/>
      <c r="F14" s="4" t="str">
        <f t="shared" ref="F14:F77" si="2">IF(E14="","",ROUND((G14-E14)*1000,0))</f>
        <v/>
      </c>
      <c r="G14" s="3">
        <f t="shared" ref="G14:G77" si="3">IF(B14="","",G13-(($C$6-$C$7)/$C$8))</f>
        <v>89.9</v>
      </c>
      <c r="I14" s="20" t="s">
        <v>13</v>
      </c>
    </row>
    <row r="15" spans="1:9" x14ac:dyDescent="0.25">
      <c r="A15" s="2">
        <f t="shared" si="0"/>
        <v>3</v>
      </c>
      <c r="B15" s="17">
        <f t="shared" ref="B15:B77" si="4">IF(B14="","",IF(B14+1&lt;=($C$4+$C$8),B14+1,""))</f>
        <v>44607</v>
      </c>
      <c r="C15" s="1"/>
      <c r="D15" s="4" t="str">
        <f t="shared" si="1"/>
        <v/>
      </c>
      <c r="E15" s="1"/>
      <c r="F15" s="4" t="str">
        <f t="shared" si="2"/>
        <v/>
      </c>
      <c r="G15" s="3">
        <f t="shared" si="3"/>
        <v>89.800000000000011</v>
      </c>
      <c r="I15" s="21" t="str">
        <f>HYPERLINK("https://www.excel-regneark.dk/matematik-kuren")</f>
        <v>https://www.excel-regneark.dk/matematik-kuren</v>
      </c>
    </row>
    <row r="16" spans="1:9" x14ac:dyDescent="0.25">
      <c r="A16" s="2">
        <f t="shared" si="0"/>
        <v>4</v>
      </c>
      <c r="B16" s="17">
        <f t="shared" si="4"/>
        <v>44608</v>
      </c>
      <c r="C16" s="1"/>
      <c r="D16" s="4" t="str">
        <f t="shared" si="1"/>
        <v/>
      </c>
      <c r="E16" s="1"/>
      <c r="F16" s="4" t="str">
        <f t="shared" si="2"/>
        <v/>
      </c>
      <c r="G16" s="3">
        <f t="shared" si="3"/>
        <v>89.700000000000017</v>
      </c>
    </row>
    <row r="17" spans="1:7" x14ac:dyDescent="0.25">
      <c r="A17" s="2">
        <f t="shared" si="0"/>
        <v>5</v>
      </c>
      <c r="B17" s="17">
        <f t="shared" si="4"/>
        <v>44609</v>
      </c>
      <c r="C17" s="1"/>
      <c r="D17" s="4" t="str">
        <f t="shared" si="1"/>
        <v/>
      </c>
      <c r="E17" s="1"/>
      <c r="F17" s="4" t="str">
        <f t="shared" si="2"/>
        <v/>
      </c>
      <c r="G17" s="3">
        <f t="shared" si="3"/>
        <v>89.600000000000023</v>
      </c>
    </row>
    <row r="18" spans="1:7" x14ac:dyDescent="0.25">
      <c r="A18" s="2">
        <f t="shared" si="0"/>
        <v>6</v>
      </c>
      <c r="B18" s="17">
        <f t="shared" si="4"/>
        <v>44610</v>
      </c>
      <c r="C18" s="1"/>
      <c r="D18" s="4" t="str">
        <f t="shared" si="1"/>
        <v/>
      </c>
      <c r="E18" s="1"/>
      <c r="F18" s="4" t="str">
        <f t="shared" si="2"/>
        <v/>
      </c>
      <c r="G18" s="3">
        <f t="shared" si="3"/>
        <v>89.500000000000028</v>
      </c>
    </row>
    <row r="19" spans="1:7" x14ac:dyDescent="0.25">
      <c r="A19" s="2">
        <f t="shared" si="0"/>
        <v>7</v>
      </c>
      <c r="B19" s="17">
        <f t="shared" si="4"/>
        <v>44611</v>
      </c>
      <c r="C19" s="1"/>
      <c r="D19" s="4" t="str">
        <f t="shared" si="1"/>
        <v/>
      </c>
      <c r="E19" s="1"/>
      <c r="F19" s="4" t="str">
        <f t="shared" si="2"/>
        <v/>
      </c>
      <c r="G19" s="3">
        <f t="shared" si="3"/>
        <v>89.400000000000034</v>
      </c>
    </row>
    <row r="20" spans="1:7" x14ac:dyDescent="0.25">
      <c r="A20" s="2">
        <f t="shared" si="0"/>
        <v>8</v>
      </c>
      <c r="B20" s="17">
        <f t="shared" si="4"/>
        <v>44612</v>
      </c>
      <c r="C20" s="1"/>
      <c r="D20" s="4" t="str">
        <f t="shared" si="1"/>
        <v/>
      </c>
      <c r="E20" s="1"/>
      <c r="F20" s="4" t="str">
        <f t="shared" si="2"/>
        <v/>
      </c>
      <c r="G20" s="3">
        <f t="shared" si="3"/>
        <v>89.30000000000004</v>
      </c>
    </row>
    <row r="21" spans="1:7" x14ac:dyDescent="0.25">
      <c r="A21" s="2">
        <f t="shared" si="0"/>
        <v>9</v>
      </c>
      <c r="B21" s="17">
        <f t="shared" si="4"/>
        <v>44613</v>
      </c>
      <c r="C21" s="1"/>
      <c r="D21" s="4" t="str">
        <f t="shared" si="1"/>
        <v/>
      </c>
      <c r="E21" s="1"/>
      <c r="F21" s="4" t="str">
        <f t="shared" si="2"/>
        <v/>
      </c>
      <c r="G21" s="3">
        <f t="shared" si="3"/>
        <v>89.200000000000045</v>
      </c>
    </row>
    <row r="22" spans="1:7" x14ac:dyDescent="0.25">
      <c r="A22" s="2">
        <f t="shared" si="0"/>
        <v>10</v>
      </c>
      <c r="B22" s="17">
        <f t="shared" si="4"/>
        <v>44614</v>
      </c>
      <c r="C22" s="1"/>
      <c r="D22" s="4" t="str">
        <f t="shared" si="1"/>
        <v/>
      </c>
      <c r="E22" s="1"/>
      <c r="F22" s="4" t="str">
        <f t="shared" si="2"/>
        <v/>
      </c>
      <c r="G22" s="3">
        <f t="shared" si="3"/>
        <v>89.100000000000051</v>
      </c>
    </row>
    <row r="23" spans="1:7" x14ac:dyDescent="0.25">
      <c r="A23" s="2">
        <f t="shared" si="0"/>
        <v>11</v>
      </c>
      <c r="B23" s="17">
        <f t="shared" si="4"/>
        <v>44615</v>
      </c>
      <c r="C23" s="1"/>
      <c r="D23" s="4" t="str">
        <f t="shared" si="1"/>
        <v/>
      </c>
      <c r="E23" s="1"/>
      <c r="F23" s="4" t="str">
        <f t="shared" si="2"/>
        <v/>
      </c>
      <c r="G23" s="3">
        <f t="shared" si="3"/>
        <v>89.000000000000057</v>
      </c>
    </row>
    <row r="24" spans="1:7" x14ac:dyDescent="0.25">
      <c r="A24" s="2">
        <f t="shared" si="0"/>
        <v>12</v>
      </c>
      <c r="B24" s="17">
        <f t="shared" si="4"/>
        <v>44616</v>
      </c>
      <c r="C24" s="1"/>
      <c r="D24" s="4" t="str">
        <f t="shared" si="1"/>
        <v/>
      </c>
      <c r="E24" s="1"/>
      <c r="F24" s="4" t="str">
        <f t="shared" si="2"/>
        <v/>
      </c>
      <c r="G24" s="3">
        <f t="shared" si="3"/>
        <v>88.900000000000063</v>
      </c>
    </row>
    <row r="25" spans="1:7" x14ac:dyDescent="0.25">
      <c r="A25" s="2">
        <f t="shared" si="0"/>
        <v>13</v>
      </c>
      <c r="B25" s="17">
        <f t="shared" si="4"/>
        <v>44617</v>
      </c>
      <c r="C25" s="1"/>
      <c r="D25" s="4" t="str">
        <f t="shared" si="1"/>
        <v/>
      </c>
      <c r="E25" s="1"/>
      <c r="F25" s="4" t="str">
        <f t="shared" si="2"/>
        <v/>
      </c>
      <c r="G25" s="3">
        <f t="shared" si="3"/>
        <v>88.800000000000068</v>
      </c>
    </row>
    <row r="26" spans="1:7" x14ac:dyDescent="0.25">
      <c r="A26" s="2">
        <f t="shared" si="0"/>
        <v>14</v>
      </c>
      <c r="B26" s="17">
        <f t="shared" si="4"/>
        <v>44618</v>
      </c>
      <c r="C26" s="1"/>
      <c r="D26" s="4" t="str">
        <f t="shared" si="1"/>
        <v/>
      </c>
      <c r="E26" s="1"/>
      <c r="F26" s="4" t="str">
        <f t="shared" si="2"/>
        <v/>
      </c>
      <c r="G26" s="3">
        <f t="shared" si="3"/>
        <v>88.700000000000074</v>
      </c>
    </row>
    <row r="27" spans="1:7" x14ac:dyDescent="0.25">
      <c r="A27" s="2">
        <f t="shared" si="0"/>
        <v>15</v>
      </c>
      <c r="B27" s="17">
        <f t="shared" si="4"/>
        <v>44619</v>
      </c>
      <c r="C27" s="1"/>
      <c r="D27" s="4" t="str">
        <f t="shared" si="1"/>
        <v/>
      </c>
      <c r="E27" s="1"/>
      <c r="F27" s="4" t="str">
        <f t="shared" si="2"/>
        <v/>
      </c>
      <c r="G27" s="3">
        <f t="shared" si="3"/>
        <v>88.60000000000008</v>
      </c>
    </row>
    <row r="28" spans="1:7" x14ac:dyDescent="0.25">
      <c r="A28" s="2">
        <f t="shared" si="0"/>
        <v>16</v>
      </c>
      <c r="B28" s="17">
        <f t="shared" si="4"/>
        <v>44620</v>
      </c>
      <c r="C28" s="1"/>
      <c r="D28" s="4" t="str">
        <f t="shared" si="1"/>
        <v/>
      </c>
      <c r="E28" s="1"/>
      <c r="F28" s="4" t="str">
        <f t="shared" si="2"/>
        <v/>
      </c>
      <c r="G28" s="3">
        <f t="shared" si="3"/>
        <v>88.500000000000085</v>
      </c>
    </row>
    <row r="29" spans="1:7" x14ac:dyDescent="0.25">
      <c r="A29" s="2">
        <f t="shared" si="0"/>
        <v>17</v>
      </c>
      <c r="B29" s="17">
        <f t="shared" si="4"/>
        <v>44621</v>
      </c>
      <c r="C29" s="1"/>
      <c r="D29" s="4" t="str">
        <f t="shared" si="1"/>
        <v/>
      </c>
      <c r="E29" s="1"/>
      <c r="F29" s="4" t="str">
        <f t="shared" si="2"/>
        <v/>
      </c>
      <c r="G29" s="3">
        <f t="shared" si="3"/>
        <v>88.400000000000091</v>
      </c>
    </row>
    <row r="30" spans="1:7" x14ac:dyDescent="0.25">
      <c r="A30" s="2">
        <f t="shared" si="0"/>
        <v>18</v>
      </c>
      <c r="B30" s="17">
        <f t="shared" si="4"/>
        <v>44622</v>
      </c>
      <c r="C30" s="1"/>
      <c r="D30" s="4" t="str">
        <f t="shared" si="1"/>
        <v/>
      </c>
      <c r="E30" s="1"/>
      <c r="F30" s="4" t="str">
        <f t="shared" si="2"/>
        <v/>
      </c>
      <c r="G30" s="3">
        <f t="shared" si="3"/>
        <v>88.300000000000097</v>
      </c>
    </row>
    <row r="31" spans="1:7" x14ac:dyDescent="0.25">
      <c r="A31" s="2">
        <f t="shared" si="0"/>
        <v>19</v>
      </c>
      <c r="B31" s="17">
        <f t="shared" si="4"/>
        <v>44623</v>
      </c>
      <c r="C31" s="1"/>
      <c r="D31" s="4" t="str">
        <f t="shared" si="1"/>
        <v/>
      </c>
      <c r="E31" s="1"/>
      <c r="F31" s="4" t="str">
        <f t="shared" si="2"/>
        <v/>
      </c>
      <c r="G31" s="3">
        <f t="shared" si="3"/>
        <v>88.200000000000102</v>
      </c>
    </row>
    <row r="32" spans="1:7" x14ac:dyDescent="0.25">
      <c r="A32" s="2">
        <f t="shared" si="0"/>
        <v>20</v>
      </c>
      <c r="B32" s="17">
        <f t="shared" si="4"/>
        <v>44624</v>
      </c>
      <c r="C32" s="1"/>
      <c r="D32" s="4" t="str">
        <f t="shared" si="1"/>
        <v/>
      </c>
      <c r="E32" s="1"/>
      <c r="F32" s="4" t="str">
        <f t="shared" si="2"/>
        <v/>
      </c>
      <c r="G32" s="3">
        <f t="shared" si="3"/>
        <v>88.100000000000108</v>
      </c>
    </row>
    <row r="33" spans="1:7" x14ac:dyDescent="0.25">
      <c r="A33" s="2">
        <f t="shared" si="0"/>
        <v>21</v>
      </c>
      <c r="B33" s="17">
        <f t="shared" si="4"/>
        <v>44625</v>
      </c>
      <c r="C33" s="1"/>
      <c r="D33" s="4" t="str">
        <f t="shared" si="1"/>
        <v/>
      </c>
      <c r="E33" s="1"/>
      <c r="F33" s="4" t="str">
        <f t="shared" si="2"/>
        <v/>
      </c>
      <c r="G33" s="3">
        <f t="shared" si="3"/>
        <v>88.000000000000114</v>
      </c>
    </row>
    <row r="34" spans="1:7" x14ac:dyDescent="0.25">
      <c r="A34" s="2">
        <f t="shared" si="0"/>
        <v>22</v>
      </c>
      <c r="B34" s="17">
        <f t="shared" si="4"/>
        <v>44626</v>
      </c>
      <c r="C34" s="1"/>
      <c r="D34" s="4" t="str">
        <f t="shared" si="1"/>
        <v/>
      </c>
      <c r="E34" s="1"/>
      <c r="F34" s="4" t="str">
        <f t="shared" si="2"/>
        <v/>
      </c>
      <c r="G34" s="3">
        <f t="shared" si="3"/>
        <v>87.900000000000119</v>
      </c>
    </row>
    <row r="35" spans="1:7" x14ac:dyDescent="0.25">
      <c r="A35" s="2">
        <f t="shared" si="0"/>
        <v>23</v>
      </c>
      <c r="B35" s="17">
        <f t="shared" si="4"/>
        <v>44627</v>
      </c>
      <c r="C35" s="1"/>
      <c r="D35" s="4" t="str">
        <f t="shared" si="1"/>
        <v/>
      </c>
      <c r="E35" s="1"/>
      <c r="F35" s="4" t="str">
        <f t="shared" si="2"/>
        <v/>
      </c>
      <c r="G35" s="3">
        <f t="shared" si="3"/>
        <v>87.800000000000125</v>
      </c>
    </row>
    <row r="36" spans="1:7" x14ac:dyDescent="0.25">
      <c r="A36" s="2">
        <f t="shared" si="0"/>
        <v>24</v>
      </c>
      <c r="B36" s="17">
        <f t="shared" si="4"/>
        <v>44628</v>
      </c>
      <c r="C36" s="1"/>
      <c r="D36" s="4" t="str">
        <f t="shared" si="1"/>
        <v/>
      </c>
      <c r="E36" s="1"/>
      <c r="F36" s="4" t="str">
        <f t="shared" si="2"/>
        <v/>
      </c>
      <c r="G36" s="3">
        <f t="shared" si="3"/>
        <v>87.700000000000131</v>
      </c>
    </row>
    <row r="37" spans="1:7" x14ac:dyDescent="0.25">
      <c r="A37" s="2">
        <f t="shared" si="0"/>
        <v>25</v>
      </c>
      <c r="B37" s="17">
        <f t="shared" si="4"/>
        <v>44629</v>
      </c>
      <c r="C37" s="1"/>
      <c r="D37" s="4" t="str">
        <f t="shared" si="1"/>
        <v/>
      </c>
      <c r="E37" s="1"/>
      <c r="F37" s="4" t="str">
        <f t="shared" si="2"/>
        <v/>
      </c>
      <c r="G37" s="3">
        <f t="shared" si="3"/>
        <v>87.600000000000136</v>
      </c>
    </row>
    <row r="38" spans="1:7" x14ac:dyDescent="0.25">
      <c r="A38" s="2">
        <f t="shared" si="0"/>
        <v>26</v>
      </c>
      <c r="B38" s="17">
        <f t="shared" si="4"/>
        <v>44630</v>
      </c>
      <c r="C38" s="1"/>
      <c r="D38" s="4" t="str">
        <f t="shared" si="1"/>
        <v/>
      </c>
      <c r="E38" s="1"/>
      <c r="F38" s="4" t="str">
        <f t="shared" si="2"/>
        <v/>
      </c>
      <c r="G38" s="3">
        <f t="shared" si="3"/>
        <v>87.500000000000142</v>
      </c>
    </row>
    <row r="39" spans="1:7" x14ac:dyDescent="0.25">
      <c r="A39" s="2">
        <f t="shared" si="0"/>
        <v>27</v>
      </c>
      <c r="B39" s="17">
        <f t="shared" si="4"/>
        <v>44631</v>
      </c>
      <c r="C39" s="1"/>
      <c r="D39" s="4" t="str">
        <f t="shared" si="1"/>
        <v/>
      </c>
      <c r="E39" s="1"/>
      <c r="F39" s="4" t="str">
        <f t="shared" si="2"/>
        <v/>
      </c>
      <c r="G39" s="3">
        <f t="shared" si="3"/>
        <v>87.400000000000148</v>
      </c>
    </row>
    <row r="40" spans="1:7" x14ac:dyDescent="0.25">
      <c r="A40" s="2">
        <f t="shared" si="0"/>
        <v>28</v>
      </c>
      <c r="B40" s="17">
        <f t="shared" si="4"/>
        <v>44632</v>
      </c>
      <c r="C40" s="1"/>
      <c r="D40" s="4" t="str">
        <f t="shared" si="1"/>
        <v/>
      </c>
      <c r="E40" s="1"/>
      <c r="F40" s="4" t="str">
        <f t="shared" si="2"/>
        <v/>
      </c>
      <c r="G40" s="3">
        <f t="shared" si="3"/>
        <v>87.300000000000153</v>
      </c>
    </row>
    <row r="41" spans="1:7" x14ac:dyDescent="0.25">
      <c r="A41" s="2">
        <f t="shared" si="0"/>
        <v>29</v>
      </c>
      <c r="B41" s="17">
        <f t="shared" si="4"/>
        <v>44633</v>
      </c>
      <c r="C41" s="1"/>
      <c r="D41" s="4" t="str">
        <f t="shared" si="1"/>
        <v/>
      </c>
      <c r="E41" s="1"/>
      <c r="F41" s="4" t="str">
        <f t="shared" si="2"/>
        <v/>
      </c>
      <c r="G41" s="3">
        <f t="shared" si="3"/>
        <v>87.200000000000159</v>
      </c>
    </row>
    <row r="42" spans="1:7" x14ac:dyDescent="0.25">
      <c r="A42" s="2">
        <f t="shared" si="0"/>
        <v>30</v>
      </c>
      <c r="B42" s="17">
        <f t="shared" si="4"/>
        <v>44634</v>
      </c>
      <c r="C42" s="1"/>
      <c r="D42" s="4" t="str">
        <f t="shared" si="1"/>
        <v/>
      </c>
      <c r="E42" s="1"/>
      <c r="F42" s="4" t="str">
        <f t="shared" si="2"/>
        <v/>
      </c>
      <c r="G42" s="3">
        <f t="shared" si="3"/>
        <v>87.100000000000165</v>
      </c>
    </row>
    <row r="43" spans="1:7" x14ac:dyDescent="0.25">
      <c r="A43" s="2">
        <f t="shared" si="0"/>
        <v>31</v>
      </c>
      <c r="B43" s="17">
        <f t="shared" si="4"/>
        <v>44635</v>
      </c>
      <c r="C43" s="1"/>
      <c r="D43" s="4" t="str">
        <f t="shared" si="1"/>
        <v/>
      </c>
      <c r="E43" s="1"/>
      <c r="F43" s="4" t="str">
        <f t="shared" si="2"/>
        <v/>
      </c>
      <c r="G43" s="3">
        <f t="shared" si="3"/>
        <v>87.000000000000171</v>
      </c>
    </row>
    <row r="44" spans="1:7" x14ac:dyDescent="0.25">
      <c r="A44" s="5" t="str">
        <f t="shared" si="0"/>
        <v/>
      </c>
      <c r="B44" s="17" t="str">
        <f t="shared" si="4"/>
        <v/>
      </c>
      <c r="C44" s="1"/>
      <c r="D44" s="4" t="str">
        <f t="shared" si="1"/>
        <v/>
      </c>
      <c r="E44" s="1"/>
      <c r="F44" s="4" t="str">
        <f t="shared" si="2"/>
        <v/>
      </c>
      <c r="G44" s="3" t="str">
        <f t="shared" si="3"/>
        <v/>
      </c>
    </row>
    <row r="45" spans="1:7" x14ac:dyDescent="0.25">
      <c r="A45" s="5" t="str">
        <f t="shared" si="0"/>
        <v/>
      </c>
      <c r="B45" s="17" t="str">
        <f t="shared" si="4"/>
        <v/>
      </c>
      <c r="C45" s="1"/>
      <c r="D45" s="4" t="str">
        <f t="shared" si="1"/>
        <v/>
      </c>
      <c r="E45" s="1"/>
      <c r="F45" s="4" t="str">
        <f t="shared" si="2"/>
        <v/>
      </c>
      <c r="G45" s="3" t="str">
        <f t="shared" si="3"/>
        <v/>
      </c>
    </row>
    <row r="46" spans="1:7" x14ac:dyDescent="0.25">
      <c r="A46" s="5" t="str">
        <f t="shared" si="0"/>
        <v/>
      </c>
      <c r="B46" s="17" t="str">
        <f t="shared" si="4"/>
        <v/>
      </c>
      <c r="C46" s="1"/>
      <c r="D46" s="4" t="str">
        <f t="shared" si="1"/>
        <v/>
      </c>
      <c r="E46" s="1"/>
      <c r="F46" s="4" t="str">
        <f t="shared" si="2"/>
        <v/>
      </c>
      <c r="G46" s="3" t="str">
        <f t="shared" si="3"/>
        <v/>
      </c>
    </row>
    <row r="47" spans="1:7" x14ac:dyDescent="0.25">
      <c r="A47" s="5" t="str">
        <f t="shared" si="0"/>
        <v/>
      </c>
      <c r="B47" s="17" t="str">
        <f t="shared" si="4"/>
        <v/>
      </c>
      <c r="C47" s="1"/>
      <c r="D47" s="4" t="str">
        <f t="shared" si="1"/>
        <v/>
      </c>
      <c r="E47" s="1"/>
      <c r="F47" s="4" t="str">
        <f t="shared" si="2"/>
        <v/>
      </c>
      <c r="G47" s="3" t="str">
        <f t="shared" si="3"/>
        <v/>
      </c>
    </row>
    <row r="48" spans="1:7" x14ac:dyDescent="0.25">
      <c r="A48" s="5" t="str">
        <f t="shared" si="0"/>
        <v/>
      </c>
      <c r="B48" s="17" t="str">
        <f t="shared" si="4"/>
        <v/>
      </c>
      <c r="C48" s="1"/>
      <c r="D48" s="4" t="str">
        <f t="shared" si="1"/>
        <v/>
      </c>
      <c r="E48" s="1"/>
      <c r="F48" s="4" t="str">
        <f t="shared" si="2"/>
        <v/>
      </c>
      <c r="G48" s="3" t="str">
        <f t="shared" si="3"/>
        <v/>
      </c>
    </row>
    <row r="49" spans="1:7" x14ac:dyDescent="0.25">
      <c r="A49" s="5" t="str">
        <f t="shared" si="0"/>
        <v/>
      </c>
      <c r="B49" s="17" t="str">
        <f t="shared" si="4"/>
        <v/>
      </c>
      <c r="C49" s="1"/>
      <c r="D49" s="4" t="str">
        <f t="shared" si="1"/>
        <v/>
      </c>
      <c r="E49" s="1"/>
      <c r="F49" s="4" t="str">
        <f t="shared" si="2"/>
        <v/>
      </c>
      <c r="G49" s="3" t="str">
        <f t="shared" si="3"/>
        <v/>
      </c>
    </row>
    <row r="50" spans="1:7" x14ac:dyDescent="0.25">
      <c r="A50" s="2" t="str">
        <f t="shared" si="0"/>
        <v/>
      </c>
      <c r="B50" s="17" t="str">
        <f t="shared" si="4"/>
        <v/>
      </c>
      <c r="C50" s="1"/>
      <c r="D50" s="4" t="str">
        <f t="shared" si="1"/>
        <v/>
      </c>
      <c r="E50" s="1"/>
      <c r="F50" s="4" t="str">
        <f t="shared" si="2"/>
        <v/>
      </c>
      <c r="G50" s="3" t="str">
        <f t="shared" si="3"/>
        <v/>
      </c>
    </row>
    <row r="51" spans="1:7" x14ac:dyDescent="0.25">
      <c r="A51" s="2" t="str">
        <f t="shared" si="0"/>
        <v/>
      </c>
      <c r="B51" s="17" t="str">
        <f t="shared" si="4"/>
        <v/>
      </c>
      <c r="C51" s="1"/>
      <c r="D51" s="4" t="str">
        <f t="shared" si="1"/>
        <v/>
      </c>
      <c r="E51" s="1"/>
      <c r="F51" s="4" t="str">
        <f t="shared" si="2"/>
        <v/>
      </c>
      <c r="G51" s="3" t="str">
        <f t="shared" si="3"/>
        <v/>
      </c>
    </row>
    <row r="52" spans="1:7" x14ac:dyDescent="0.25">
      <c r="A52" s="2" t="str">
        <f t="shared" si="0"/>
        <v/>
      </c>
      <c r="B52" s="17" t="str">
        <f t="shared" si="4"/>
        <v/>
      </c>
      <c r="C52" s="1"/>
      <c r="D52" s="4" t="str">
        <f t="shared" si="1"/>
        <v/>
      </c>
      <c r="E52" s="1"/>
      <c r="F52" s="4" t="str">
        <f t="shared" si="2"/>
        <v/>
      </c>
      <c r="G52" s="3" t="str">
        <f t="shared" si="3"/>
        <v/>
      </c>
    </row>
    <row r="53" spans="1:7" x14ac:dyDescent="0.25">
      <c r="A53" s="2" t="str">
        <f t="shared" si="0"/>
        <v/>
      </c>
      <c r="B53" s="17" t="str">
        <f t="shared" si="4"/>
        <v/>
      </c>
      <c r="C53" s="1"/>
      <c r="D53" s="4" t="str">
        <f t="shared" si="1"/>
        <v/>
      </c>
      <c r="E53" s="1"/>
      <c r="F53" s="4" t="str">
        <f t="shared" si="2"/>
        <v/>
      </c>
      <c r="G53" s="3" t="str">
        <f t="shared" si="3"/>
        <v/>
      </c>
    </row>
    <row r="54" spans="1:7" x14ac:dyDescent="0.25">
      <c r="A54" s="2" t="str">
        <f t="shared" si="0"/>
        <v/>
      </c>
      <c r="B54" s="17" t="str">
        <f t="shared" si="4"/>
        <v/>
      </c>
      <c r="C54" s="1"/>
      <c r="D54" s="4" t="str">
        <f t="shared" si="1"/>
        <v/>
      </c>
      <c r="E54" s="1"/>
      <c r="F54" s="4" t="str">
        <f t="shared" si="2"/>
        <v/>
      </c>
      <c r="G54" s="3" t="str">
        <f t="shared" si="3"/>
        <v/>
      </c>
    </row>
    <row r="55" spans="1:7" x14ac:dyDescent="0.25">
      <c r="A55" s="2" t="str">
        <f t="shared" si="0"/>
        <v/>
      </c>
      <c r="B55" s="17" t="str">
        <f t="shared" si="4"/>
        <v/>
      </c>
      <c r="C55" s="1"/>
      <c r="D55" s="4" t="str">
        <f t="shared" si="1"/>
        <v/>
      </c>
      <c r="E55" s="1"/>
      <c r="F55" s="4" t="str">
        <f t="shared" si="2"/>
        <v/>
      </c>
      <c r="G55" s="3" t="str">
        <f t="shared" si="3"/>
        <v/>
      </c>
    </row>
    <row r="56" spans="1:7" x14ac:dyDescent="0.25">
      <c r="A56" s="2" t="str">
        <f t="shared" si="0"/>
        <v/>
      </c>
      <c r="B56" s="17" t="str">
        <f t="shared" si="4"/>
        <v/>
      </c>
      <c r="C56" s="1"/>
      <c r="D56" s="4" t="str">
        <f t="shared" si="1"/>
        <v/>
      </c>
      <c r="E56" s="1"/>
      <c r="F56" s="4" t="str">
        <f t="shared" si="2"/>
        <v/>
      </c>
      <c r="G56" s="3" t="str">
        <f t="shared" si="3"/>
        <v/>
      </c>
    </row>
    <row r="57" spans="1:7" x14ac:dyDescent="0.25">
      <c r="A57" s="2" t="str">
        <f t="shared" si="0"/>
        <v/>
      </c>
      <c r="B57" s="17" t="str">
        <f t="shared" si="4"/>
        <v/>
      </c>
      <c r="C57" s="1"/>
      <c r="D57" s="4" t="str">
        <f t="shared" si="1"/>
        <v/>
      </c>
      <c r="E57" s="1"/>
      <c r="F57" s="4" t="str">
        <f t="shared" si="2"/>
        <v/>
      </c>
      <c r="G57" s="3" t="str">
        <f t="shared" si="3"/>
        <v/>
      </c>
    </row>
    <row r="58" spans="1:7" x14ac:dyDescent="0.25">
      <c r="A58" s="2" t="str">
        <f t="shared" si="0"/>
        <v/>
      </c>
      <c r="B58" s="17" t="str">
        <f t="shared" si="4"/>
        <v/>
      </c>
      <c r="C58" s="1"/>
      <c r="D58" s="4" t="str">
        <f t="shared" si="1"/>
        <v/>
      </c>
      <c r="E58" s="1"/>
      <c r="F58" s="4" t="str">
        <f t="shared" si="2"/>
        <v/>
      </c>
      <c r="G58" s="3" t="str">
        <f t="shared" si="3"/>
        <v/>
      </c>
    </row>
    <row r="59" spans="1:7" x14ac:dyDescent="0.25">
      <c r="A59" s="2" t="str">
        <f t="shared" si="0"/>
        <v/>
      </c>
      <c r="B59" s="17" t="str">
        <f t="shared" si="4"/>
        <v/>
      </c>
      <c r="C59" s="1"/>
      <c r="D59" s="4" t="str">
        <f t="shared" si="1"/>
        <v/>
      </c>
      <c r="E59" s="1"/>
      <c r="F59" s="4" t="str">
        <f t="shared" si="2"/>
        <v/>
      </c>
      <c r="G59" s="3" t="str">
        <f t="shared" si="3"/>
        <v/>
      </c>
    </row>
    <row r="60" spans="1:7" x14ac:dyDescent="0.25">
      <c r="A60" s="2" t="str">
        <f t="shared" si="0"/>
        <v/>
      </c>
      <c r="B60" s="17" t="str">
        <f t="shared" si="4"/>
        <v/>
      </c>
      <c r="C60" s="1"/>
      <c r="D60" s="4" t="str">
        <f t="shared" si="1"/>
        <v/>
      </c>
      <c r="E60" s="1"/>
      <c r="F60" s="4" t="str">
        <f t="shared" si="2"/>
        <v/>
      </c>
      <c r="G60" s="3" t="str">
        <f t="shared" si="3"/>
        <v/>
      </c>
    </row>
    <row r="61" spans="1:7" x14ac:dyDescent="0.25">
      <c r="A61" s="2" t="str">
        <f t="shared" si="0"/>
        <v/>
      </c>
      <c r="B61" s="17" t="str">
        <f t="shared" si="4"/>
        <v/>
      </c>
      <c r="C61" s="1"/>
      <c r="D61" s="4" t="str">
        <f t="shared" si="1"/>
        <v/>
      </c>
      <c r="E61" s="1"/>
      <c r="F61" s="4" t="str">
        <f t="shared" si="2"/>
        <v/>
      </c>
      <c r="G61" s="3" t="str">
        <f t="shared" si="3"/>
        <v/>
      </c>
    </row>
    <row r="62" spans="1:7" x14ac:dyDescent="0.25">
      <c r="A62" s="2" t="str">
        <f t="shared" si="0"/>
        <v/>
      </c>
      <c r="B62" s="17" t="str">
        <f t="shared" si="4"/>
        <v/>
      </c>
      <c r="C62" s="1"/>
      <c r="D62" s="4" t="str">
        <f t="shared" si="1"/>
        <v/>
      </c>
      <c r="E62" s="1"/>
      <c r="F62" s="4" t="str">
        <f t="shared" si="2"/>
        <v/>
      </c>
      <c r="G62" s="3" t="str">
        <f t="shared" si="3"/>
        <v/>
      </c>
    </row>
    <row r="63" spans="1:7" x14ac:dyDescent="0.25">
      <c r="A63" s="2" t="str">
        <f t="shared" si="0"/>
        <v/>
      </c>
      <c r="B63" s="17" t="str">
        <f t="shared" si="4"/>
        <v/>
      </c>
      <c r="C63" s="1"/>
      <c r="D63" s="4" t="str">
        <f t="shared" si="1"/>
        <v/>
      </c>
      <c r="E63" s="1"/>
      <c r="F63" s="4" t="str">
        <f t="shared" si="2"/>
        <v/>
      </c>
      <c r="G63" s="3" t="str">
        <f t="shared" si="3"/>
        <v/>
      </c>
    </row>
    <row r="64" spans="1:7" x14ac:dyDescent="0.25">
      <c r="A64" s="2" t="str">
        <f t="shared" si="0"/>
        <v/>
      </c>
      <c r="B64" s="17" t="str">
        <f t="shared" si="4"/>
        <v/>
      </c>
      <c r="C64" s="1"/>
      <c r="D64" s="4" t="str">
        <f t="shared" si="1"/>
        <v/>
      </c>
      <c r="E64" s="1"/>
      <c r="F64" s="4" t="str">
        <f t="shared" si="2"/>
        <v/>
      </c>
      <c r="G64" s="3" t="str">
        <f t="shared" si="3"/>
        <v/>
      </c>
    </row>
    <row r="65" spans="1:7" x14ac:dyDescent="0.25">
      <c r="A65" s="2" t="str">
        <f t="shared" si="0"/>
        <v/>
      </c>
      <c r="B65" s="17" t="str">
        <f t="shared" si="4"/>
        <v/>
      </c>
      <c r="C65" s="1"/>
      <c r="D65" s="4" t="str">
        <f t="shared" si="1"/>
        <v/>
      </c>
      <c r="E65" s="1"/>
      <c r="F65" s="4" t="str">
        <f t="shared" si="2"/>
        <v/>
      </c>
      <c r="G65" s="3" t="str">
        <f t="shared" si="3"/>
        <v/>
      </c>
    </row>
    <row r="66" spans="1:7" x14ac:dyDescent="0.25">
      <c r="A66" s="2" t="str">
        <f t="shared" si="0"/>
        <v/>
      </c>
      <c r="B66" s="17" t="str">
        <f t="shared" si="4"/>
        <v/>
      </c>
      <c r="C66" s="1"/>
      <c r="D66" s="4" t="str">
        <f t="shared" si="1"/>
        <v/>
      </c>
      <c r="E66" s="1"/>
      <c r="F66" s="4" t="str">
        <f t="shared" si="2"/>
        <v/>
      </c>
      <c r="G66" s="3" t="str">
        <f t="shared" si="3"/>
        <v/>
      </c>
    </row>
    <row r="67" spans="1:7" x14ac:dyDescent="0.25">
      <c r="A67" s="2" t="str">
        <f t="shared" si="0"/>
        <v/>
      </c>
      <c r="B67" s="17" t="str">
        <f t="shared" si="4"/>
        <v/>
      </c>
      <c r="C67" s="1"/>
      <c r="D67" s="4" t="str">
        <f t="shared" si="1"/>
        <v/>
      </c>
      <c r="E67" s="1"/>
      <c r="F67" s="4" t="str">
        <f t="shared" si="2"/>
        <v/>
      </c>
      <c r="G67" s="3" t="str">
        <f t="shared" si="3"/>
        <v/>
      </c>
    </row>
    <row r="68" spans="1:7" x14ac:dyDescent="0.25">
      <c r="A68" s="2" t="str">
        <f t="shared" si="0"/>
        <v/>
      </c>
      <c r="B68" s="17" t="str">
        <f t="shared" si="4"/>
        <v/>
      </c>
      <c r="C68" s="1"/>
      <c r="D68" s="4" t="str">
        <f t="shared" si="1"/>
        <v/>
      </c>
      <c r="E68" s="1"/>
      <c r="F68" s="4" t="str">
        <f t="shared" si="2"/>
        <v/>
      </c>
      <c r="G68" s="3" t="str">
        <f t="shared" si="3"/>
        <v/>
      </c>
    </row>
    <row r="69" spans="1:7" x14ac:dyDescent="0.25">
      <c r="A69" s="2" t="str">
        <f t="shared" si="0"/>
        <v/>
      </c>
      <c r="B69" s="17" t="str">
        <f t="shared" si="4"/>
        <v/>
      </c>
      <c r="C69" s="1"/>
      <c r="D69" s="4" t="str">
        <f t="shared" si="1"/>
        <v/>
      </c>
      <c r="E69" s="1"/>
      <c r="F69" s="4" t="str">
        <f t="shared" si="2"/>
        <v/>
      </c>
      <c r="G69" s="3" t="str">
        <f t="shared" si="3"/>
        <v/>
      </c>
    </row>
    <row r="70" spans="1:7" x14ac:dyDescent="0.25">
      <c r="A70" s="2" t="str">
        <f t="shared" si="0"/>
        <v/>
      </c>
      <c r="B70" s="17" t="str">
        <f t="shared" si="4"/>
        <v/>
      </c>
      <c r="C70" s="1"/>
      <c r="D70" s="4" t="str">
        <f t="shared" si="1"/>
        <v/>
      </c>
      <c r="E70" s="1"/>
      <c r="F70" s="4" t="str">
        <f t="shared" si="2"/>
        <v/>
      </c>
      <c r="G70" s="3" t="str">
        <f t="shared" si="3"/>
        <v/>
      </c>
    </row>
    <row r="71" spans="1:7" x14ac:dyDescent="0.25">
      <c r="A71" s="2" t="str">
        <f t="shared" si="0"/>
        <v/>
      </c>
      <c r="B71" s="17" t="str">
        <f t="shared" si="4"/>
        <v/>
      </c>
      <c r="C71" s="1"/>
      <c r="D71" s="4" t="str">
        <f t="shared" si="1"/>
        <v/>
      </c>
      <c r="E71" s="1"/>
      <c r="F71" s="4" t="str">
        <f t="shared" si="2"/>
        <v/>
      </c>
      <c r="G71" s="3" t="str">
        <f t="shared" si="3"/>
        <v/>
      </c>
    </row>
    <row r="72" spans="1:7" x14ac:dyDescent="0.25">
      <c r="A72" s="2" t="str">
        <f t="shared" si="0"/>
        <v/>
      </c>
      <c r="B72" s="17" t="str">
        <f t="shared" si="4"/>
        <v/>
      </c>
      <c r="C72" s="1"/>
      <c r="D72" s="4" t="str">
        <f t="shared" si="1"/>
        <v/>
      </c>
      <c r="E72" s="1"/>
      <c r="F72" s="4" t="str">
        <f t="shared" si="2"/>
        <v/>
      </c>
      <c r="G72" s="3" t="str">
        <f t="shared" si="3"/>
        <v/>
      </c>
    </row>
    <row r="73" spans="1:7" x14ac:dyDescent="0.25">
      <c r="A73" s="2" t="str">
        <f t="shared" si="0"/>
        <v/>
      </c>
      <c r="B73" s="17" t="str">
        <f t="shared" si="4"/>
        <v/>
      </c>
      <c r="C73" s="1"/>
      <c r="D73" s="4" t="str">
        <f t="shared" si="1"/>
        <v/>
      </c>
      <c r="E73" s="1"/>
      <c r="F73" s="4" t="str">
        <f t="shared" si="2"/>
        <v/>
      </c>
      <c r="G73" s="3" t="str">
        <f t="shared" si="3"/>
        <v/>
      </c>
    </row>
    <row r="74" spans="1:7" x14ac:dyDescent="0.25">
      <c r="A74" s="2" t="str">
        <f t="shared" si="0"/>
        <v/>
      </c>
      <c r="B74" s="17" t="str">
        <f t="shared" si="4"/>
        <v/>
      </c>
      <c r="C74" s="1"/>
      <c r="D74" s="4" t="str">
        <f t="shared" si="1"/>
        <v/>
      </c>
      <c r="E74" s="1"/>
      <c r="F74" s="4" t="str">
        <f t="shared" si="2"/>
        <v/>
      </c>
      <c r="G74" s="3" t="str">
        <f t="shared" si="3"/>
        <v/>
      </c>
    </row>
    <row r="75" spans="1:7" x14ac:dyDescent="0.25">
      <c r="A75" s="2" t="str">
        <f t="shared" si="0"/>
        <v/>
      </c>
      <c r="B75" s="17" t="str">
        <f t="shared" si="4"/>
        <v/>
      </c>
      <c r="C75" s="1"/>
      <c r="D75" s="4" t="str">
        <f t="shared" si="1"/>
        <v/>
      </c>
      <c r="E75" s="1"/>
      <c r="F75" s="4" t="str">
        <f t="shared" si="2"/>
        <v/>
      </c>
      <c r="G75" s="3" t="str">
        <f t="shared" si="3"/>
        <v/>
      </c>
    </row>
    <row r="76" spans="1:7" x14ac:dyDescent="0.25">
      <c r="A76" s="2" t="str">
        <f t="shared" si="0"/>
        <v/>
      </c>
      <c r="B76" s="17" t="str">
        <f t="shared" si="4"/>
        <v/>
      </c>
      <c r="C76" s="1"/>
      <c r="D76" s="4" t="str">
        <f t="shared" si="1"/>
        <v/>
      </c>
      <c r="E76" s="1"/>
      <c r="F76" s="4" t="str">
        <f t="shared" si="2"/>
        <v/>
      </c>
      <c r="G76" s="3" t="str">
        <f t="shared" si="3"/>
        <v/>
      </c>
    </row>
    <row r="77" spans="1:7" x14ac:dyDescent="0.25">
      <c r="A77" s="2" t="str">
        <f t="shared" si="0"/>
        <v/>
      </c>
      <c r="B77" s="17" t="str">
        <f t="shared" si="4"/>
        <v/>
      </c>
      <c r="C77" s="1"/>
      <c r="D77" s="4" t="str">
        <f t="shared" si="1"/>
        <v/>
      </c>
      <c r="E77" s="1"/>
      <c r="F77" s="4" t="str">
        <f t="shared" si="2"/>
        <v/>
      </c>
      <c r="G77" s="3" t="str">
        <f t="shared" si="3"/>
        <v/>
      </c>
    </row>
    <row r="78" spans="1:7" x14ac:dyDescent="0.25">
      <c r="A78" s="2" t="str">
        <f t="shared" ref="A78:A141" si="5">IF(B78&lt;&gt;"",A77+1,"")</f>
        <v/>
      </c>
      <c r="B78" s="17" t="str">
        <f t="shared" ref="B78:B141" si="6">IF(B77="","",IF(B77+1&lt;=($C$4+$C$8),B77+1,""))</f>
        <v/>
      </c>
      <c r="C78" s="1"/>
      <c r="D78" s="4" t="str">
        <f t="shared" ref="D78:D141" si="7">IF(C78="","",ROUND(((G77-C78)-(($C$6-$C$7)/($C$8)))*1000,0))</f>
        <v/>
      </c>
      <c r="E78" s="1"/>
      <c r="F78" s="4" t="str">
        <f t="shared" ref="F78:F141" si="8">IF(E78="","",ROUND((G78-E78)*1000,0))</f>
        <v/>
      </c>
      <c r="G78" s="3" t="str">
        <f t="shared" ref="G78:G141" si="9">IF(B78="","",G77-(($C$6-$C$7)/$C$8))</f>
        <v/>
      </c>
    </row>
    <row r="79" spans="1:7" x14ac:dyDescent="0.25">
      <c r="A79" s="2" t="str">
        <f t="shared" si="5"/>
        <v/>
      </c>
      <c r="B79" s="17" t="str">
        <f t="shared" si="6"/>
        <v/>
      </c>
      <c r="C79" s="1"/>
      <c r="D79" s="4" t="str">
        <f t="shared" si="7"/>
        <v/>
      </c>
      <c r="E79" s="1"/>
      <c r="F79" s="4" t="str">
        <f t="shared" si="8"/>
        <v/>
      </c>
      <c r="G79" s="3" t="str">
        <f t="shared" si="9"/>
        <v/>
      </c>
    </row>
    <row r="80" spans="1:7" x14ac:dyDescent="0.25">
      <c r="A80" s="2" t="str">
        <f t="shared" si="5"/>
        <v/>
      </c>
      <c r="B80" s="17" t="str">
        <f t="shared" si="6"/>
        <v/>
      </c>
      <c r="C80" s="1"/>
      <c r="D80" s="4" t="str">
        <f t="shared" si="7"/>
        <v/>
      </c>
      <c r="E80" s="1"/>
      <c r="F80" s="4" t="str">
        <f t="shared" si="8"/>
        <v/>
      </c>
      <c r="G80" s="3" t="str">
        <f t="shared" si="9"/>
        <v/>
      </c>
    </row>
    <row r="81" spans="1:7" x14ac:dyDescent="0.25">
      <c r="A81" s="2" t="str">
        <f t="shared" si="5"/>
        <v/>
      </c>
      <c r="B81" s="17" t="str">
        <f t="shared" si="6"/>
        <v/>
      </c>
      <c r="C81" s="1"/>
      <c r="D81" s="4" t="str">
        <f t="shared" si="7"/>
        <v/>
      </c>
      <c r="E81" s="1"/>
      <c r="F81" s="4" t="str">
        <f t="shared" si="8"/>
        <v/>
      </c>
      <c r="G81" s="3" t="str">
        <f t="shared" si="9"/>
        <v/>
      </c>
    </row>
    <row r="82" spans="1:7" x14ac:dyDescent="0.25">
      <c r="A82" s="2" t="str">
        <f t="shared" si="5"/>
        <v/>
      </c>
      <c r="B82" s="17" t="str">
        <f t="shared" si="6"/>
        <v/>
      </c>
      <c r="C82" s="1"/>
      <c r="D82" s="4" t="str">
        <f t="shared" si="7"/>
        <v/>
      </c>
      <c r="E82" s="1"/>
      <c r="F82" s="4" t="str">
        <f t="shared" si="8"/>
        <v/>
      </c>
      <c r="G82" s="3" t="str">
        <f t="shared" si="9"/>
        <v/>
      </c>
    </row>
    <row r="83" spans="1:7" x14ac:dyDescent="0.25">
      <c r="A83" s="2" t="str">
        <f t="shared" si="5"/>
        <v/>
      </c>
      <c r="B83" s="17" t="str">
        <f t="shared" si="6"/>
        <v/>
      </c>
      <c r="C83" s="1"/>
      <c r="D83" s="4" t="str">
        <f t="shared" si="7"/>
        <v/>
      </c>
      <c r="E83" s="1"/>
      <c r="F83" s="4" t="str">
        <f t="shared" si="8"/>
        <v/>
      </c>
      <c r="G83" s="3" t="str">
        <f t="shared" si="9"/>
        <v/>
      </c>
    </row>
    <row r="84" spans="1:7" x14ac:dyDescent="0.25">
      <c r="A84" s="2" t="str">
        <f t="shared" si="5"/>
        <v/>
      </c>
      <c r="B84" s="17" t="str">
        <f t="shared" si="6"/>
        <v/>
      </c>
      <c r="C84" s="1"/>
      <c r="D84" s="4" t="str">
        <f t="shared" si="7"/>
        <v/>
      </c>
      <c r="E84" s="1"/>
      <c r="F84" s="4" t="str">
        <f t="shared" si="8"/>
        <v/>
      </c>
      <c r="G84" s="3" t="str">
        <f t="shared" si="9"/>
        <v/>
      </c>
    </row>
    <row r="85" spans="1:7" x14ac:dyDescent="0.25">
      <c r="A85" s="2" t="str">
        <f t="shared" si="5"/>
        <v/>
      </c>
      <c r="B85" s="17" t="str">
        <f t="shared" si="6"/>
        <v/>
      </c>
      <c r="C85" s="1"/>
      <c r="D85" s="4" t="str">
        <f t="shared" si="7"/>
        <v/>
      </c>
      <c r="E85" s="1"/>
      <c r="F85" s="4" t="str">
        <f t="shared" si="8"/>
        <v/>
      </c>
      <c r="G85" s="3" t="str">
        <f t="shared" si="9"/>
        <v/>
      </c>
    </row>
    <row r="86" spans="1:7" x14ac:dyDescent="0.25">
      <c r="A86" s="2" t="str">
        <f t="shared" si="5"/>
        <v/>
      </c>
      <c r="B86" s="17" t="str">
        <f t="shared" si="6"/>
        <v/>
      </c>
      <c r="C86" s="1"/>
      <c r="D86" s="4" t="str">
        <f t="shared" si="7"/>
        <v/>
      </c>
      <c r="E86" s="1"/>
      <c r="F86" s="4" t="str">
        <f t="shared" si="8"/>
        <v/>
      </c>
      <c r="G86" s="3" t="str">
        <f t="shared" si="9"/>
        <v/>
      </c>
    </row>
    <row r="87" spans="1:7" x14ac:dyDescent="0.25">
      <c r="A87" s="2" t="str">
        <f t="shared" si="5"/>
        <v/>
      </c>
      <c r="B87" s="17" t="str">
        <f t="shared" si="6"/>
        <v/>
      </c>
      <c r="C87" s="1"/>
      <c r="D87" s="4" t="str">
        <f t="shared" si="7"/>
        <v/>
      </c>
      <c r="E87" s="1"/>
      <c r="F87" s="4" t="str">
        <f t="shared" si="8"/>
        <v/>
      </c>
      <c r="G87" s="3" t="str">
        <f t="shared" si="9"/>
        <v/>
      </c>
    </row>
    <row r="88" spans="1:7" x14ac:dyDescent="0.25">
      <c r="A88" s="2" t="str">
        <f t="shared" si="5"/>
        <v/>
      </c>
      <c r="B88" s="17" t="str">
        <f t="shared" si="6"/>
        <v/>
      </c>
      <c r="C88" s="1"/>
      <c r="D88" s="4" t="str">
        <f t="shared" si="7"/>
        <v/>
      </c>
      <c r="E88" s="1"/>
      <c r="F88" s="4" t="str">
        <f t="shared" si="8"/>
        <v/>
      </c>
      <c r="G88" s="3" t="str">
        <f t="shared" si="9"/>
        <v/>
      </c>
    </row>
    <row r="89" spans="1:7" x14ac:dyDescent="0.25">
      <c r="A89" s="2" t="str">
        <f t="shared" si="5"/>
        <v/>
      </c>
      <c r="B89" s="17" t="str">
        <f t="shared" si="6"/>
        <v/>
      </c>
      <c r="C89" s="1"/>
      <c r="D89" s="4" t="str">
        <f t="shared" si="7"/>
        <v/>
      </c>
      <c r="E89" s="1"/>
      <c r="F89" s="4" t="str">
        <f t="shared" si="8"/>
        <v/>
      </c>
      <c r="G89" s="3" t="str">
        <f t="shared" si="9"/>
        <v/>
      </c>
    </row>
    <row r="90" spans="1:7" x14ac:dyDescent="0.25">
      <c r="A90" s="2" t="str">
        <f t="shared" si="5"/>
        <v/>
      </c>
      <c r="B90" s="17" t="str">
        <f t="shared" si="6"/>
        <v/>
      </c>
      <c r="C90" s="1"/>
      <c r="D90" s="4" t="str">
        <f t="shared" si="7"/>
        <v/>
      </c>
      <c r="E90" s="1"/>
      <c r="F90" s="4" t="str">
        <f t="shared" si="8"/>
        <v/>
      </c>
      <c r="G90" s="3" t="str">
        <f t="shared" si="9"/>
        <v/>
      </c>
    </row>
    <row r="91" spans="1:7" x14ac:dyDescent="0.25">
      <c r="A91" s="2" t="str">
        <f t="shared" si="5"/>
        <v/>
      </c>
      <c r="B91" s="17" t="str">
        <f t="shared" si="6"/>
        <v/>
      </c>
      <c r="C91" s="1"/>
      <c r="D91" s="4" t="str">
        <f t="shared" si="7"/>
        <v/>
      </c>
      <c r="E91" s="1"/>
      <c r="F91" s="4" t="str">
        <f t="shared" si="8"/>
        <v/>
      </c>
      <c r="G91" s="3" t="str">
        <f t="shared" si="9"/>
        <v/>
      </c>
    </row>
    <row r="92" spans="1:7" x14ac:dyDescent="0.25">
      <c r="A92" s="2" t="str">
        <f t="shared" si="5"/>
        <v/>
      </c>
      <c r="B92" s="17" t="str">
        <f t="shared" si="6"/>
        <v/>
      </c>
      <c r="C92" s="1"/>
      <c r="D92" s="4" t="str">
        <f t="shared" si="7"/>
        <v/>
      </c>
      <c r="E92" s="1"/>
      <c r="F92" s="4" t="str">
        <f t="shared" si="8"/>
        <v/>
      </c>
      <c r="G92" s="3" t="str">
        <f t="shared" si="9"/>
        <v/>
      </c>
    </row>
    <row r="93" spans="1:7" x14ac:dyDescent="0.25">
      <c r="A93" s="2" t="str">
        <f t="shared" si="5"/>
        <v/>
      </c>
      <c r="B93" s="17" t="str">
        <f t="shared" si="6"/>
        <v/>
      </c>
      <c r="C93" s="1"/>
      <c r="D93" s="4" t="str">
        <f t="shared" si="7"/>
        <v/>
      </c>
      <c r="E93" s="1"/>
      <c r="F93" s="4" t="str">
        <f t="shared" si="8"/>
        <v/>
      </c>
      <c r="G93" s="3" t="str">
        <f t="shared" si="9"/>
        <v/>
      </c>
    </row>
    <row r="94" spans="1:7" x14ac:dyDescent="0.25">
      <c r="A94" s="2" t="str">
        <f t="shared" si="5"/>
        <v/>
      </c>
      <c r="B94" s="17" t="str">
        <f t="shared" si="6"/>
        <v/>
      </c>
      <c r="C94" s="1"/>
      <c r="D94" s="4" t="str">
        <f t="shared" si="7"/>
        <v/>
      </c>
      <c r="E94" s="1"/>
      <c r="F94" s="4" t="str">
        <f t="shared" si="8"/>
        <v/>
      </c>
      <c r="G94" s="3" t="str">
        <f t="shared" si="9"/>
        <v/>
      </c>
    </row>
    <row r="95" spans="1:7" x14ac:dyDescent="0.25">
      <c r="A95" s="2" t="str">
        <f t="shared" si="5"/>
        <v/>
      </c>
      <c r="B95" s="17" t="str">
        <f t="shared" si="6"/>
        <v/>
      </c>
      <c r="C95" s="1"/>
      <c r="D95" s="4" t="str">
        <f t="shared" si="7"/>
        <v/>
      </c>
      <c r="E95" s="1"/>
      <c r="F95" s="4" t="str">
        <f t="shared" si="8"/>
        <v/>
      </c>
      <c r="G95" s="3" t="str">
        <f t="shared" si="9"/>
        <v/>
      </c>
    </row>
    <row r="96" spans="1:7" x14ac:dyDescent="0.25">
      <c r="A96" s="2" t="str">
        <f t="shared" si="5"/>
        <v/>
      </c>
      <c r="B96" s="17" t="str">
        <f t="shared" si="6"/>
        <v/>
      </c>
      <c r="C96" s="1"/>
      <c r="D96" s="4" t="str">
        <f t="shared" si="7"/>
        <v/>
      </c>
      <c r="E96" s="1"/>
      <c r="F96" s="4" t="str">
        <f t="shared" si="8"/>
        <v/>
      </c>
      <c r="G96" s="3" t="str">
        <f t="shared" si="9"/>
        <v/>
      </c>
    </row>
    <row r="97" spans="1:7" x14ac:dyDescent="0.25">
      <c r="A97" s="2" t="str">
        <f t="shared" si="5"/>
        <v/>
      </c>
      <c r="B97" s="17" t="str">
        <f t="shared" si="6"/>
        <v/>
      </c>
      <c r="C97" s="1"/>
      <c r="D97" s="4" t="str">
        <f t="shared" si="7"/>
        <v/>
      </c>
      <c r="E97" s="1"/>
      <c r="F97" s="4" t="str">
        <f t="shared" si="8"/>
        <v/>
      </c>
      <c r="G97" s="3" t="str">
        <f t="shared" si="9"/>
        <v/>
      </c>
    </row>
    <row r="98" spans="1:7" x14ac:dyDescent="0.25">
      <c r="A98" s="2" t="str">
        <f t="shared" si="5"/>
        <v/>
      </c>
      <c r="B98" s="17" t="str">
        <f t="shared" si="6"/>
        <v/>
      </c>
      <c r="C98" s="1"/>
      <c r="D98" s="4" t="str">
        <f t="shared" si="7"/>
        <v/>
      </c>
      <c r="E98" s="1"/>
      <c r="F98" s="4" t="str">
        <f t="shared" si="8"/>
        <v/>
      </c>
      <c r="G98" s="3" t="str">
        <f t="shared" si="9"/>
        <v/>
      </c>
    </row>
    <row r="99" spans="1:7" x14ac:dyDescent="0.25">
      <c r="A99" s="2" t="str">
        <f t="shared" si="5"/>
        <v/>
      </c>
      <c r="B99" s="17" t="str">
        <f t="shared" si="6"/>
        <v/>
      </c>
      <c r="C99" s="1"/>
      <c r="D99" s="4" t="str">
        <f t="shared" si="7"/>
        <v/>
      </c>
      <c r="E99" s="1"/>
      <c r="F99" s="4" t="str">
        <f t="shared" si="8"/>
        <v/>
      </c>
      <c r="G99" s="3" t="str">
        <f t="shared" si="9"/>
        <v/>
      </c>
    </row>
    <row r="100" spans="1:7" x14ac:dyDescent="0.25">
      <c r="A100" s="2" t="str">
        <f t="shared" si="5"/>
        <v/>
      </c>
      <c r="B100" s="17" t="str">
        <f t="shared" si="6"/>
        <v/>
      </c>
      <c r="C100" s="1"/>
      <c r="D100" s="4" t="str">
        <f t="shared" si="7"/>
        <v/>
      </c>
      <c r="E100" s="1"/>
      <c r="F100" s="4" t="str">
        <f t="shared" si="8"/>
        <v/>
      </c>
      <c r="G100" s="3" t="str">
        <f t="shared" si="9"/>
        <v/>
      </c>
    </row>
    <row r="101" spans="1:7" x14ac:dyDescent="0.25">
      <c r="A101" s="2" t="str">
        <f t="shared" si="5"/>
        <v/>
      </c>
      <c r="B101" s="17" t="str">
        <f t="shared" si="6"/>
        <v/>
      </c>
      <c r="C101" s="1"/>
      <c r="D101" s="4" t="str">
        <f t="shared" si="7"/>
        <v/>
      </c>
      <c r="E101" s="1"/>
      <c r="F101" s="4" t="str">
        <f t="shared" si="8"/>
        <v/>
      </c>
      <c r="G101" s="3" t="str">
        <f t="shared" si="9"/>
        <v/>
      </c>
    </row>
    <row r="102" spans="1:7" x14ac:dyDescent="0.25">
      <c r="A102" s="2" t="str">
        <f t="shared" si="5"/>
        <v/>
      </c>
      <c r="B102" s="17" t="str">
        <f t="shared" si="6"/>
        <v/>
      </c>
      <c r="C102" s="1"/>
      <c r="D102" s="4" t="str">
        <f t="shared" si="7"/>
        <v/>
      </c>
      <c r="E102" s="1"/>
      <c r="F102" s="4" t="str">
        <f t="shared" si="8"/>
        <v/>
      </c>
      <c r="G102" s="3" t="str">
        <f t="shared" si="9"/>
        <v/>
      </c>
    </row>
    <row r="103" spans="1:7" x14ac:dyDescent="0.25">
      <c r="A103" s="2" t="str">
        <f t="shared" si="5"/>
        <v/>
      </c>
      <c r="B103" s="17" t="str">
        <f t="shared" si="6"/>
        <v/>
      </c>
      <c r="C103" s="1"/>
      <c r="D103" s="4" t="str">
        <f t="shared" si="7"/>
        <v/>
      </c>
      <c r="E103" s="1"/>
      <c r="F103" s="4" t="str">
        <f t="shared" si="8"/>
        <v/>
      </c>
      <c r="G103" s="3" t="str">
        <f t="shared" si="9"/>
        <v/>
      </c>
    </row>
    <row r="104" spans="1:7" x14ac:dyDescent="0.25">
      <c r="A104" s="2" t="str">
        <f t="shared" si="5"/>
        <v/>
      </c>
      <c r="B104" s="17" t="str">
        <f t="shared" si="6"/>
        <v/>
      </c>
      <c r="C104" s="1"/>
      <c r="D104" s="4" t="str">
        <f t="shared" si="7"/>
        <v/>
      </c>
      <c r="E104" s="1"/>
      <c r="F104" s="4" t="str">
        <f t="shared" si="8"/>
        <v/>
      </c>
      <c r="G104" s="3" t="str">
        <f t="shared" si="9"/>
        <v/>
      </c>
    </row>
    <row r="105" spans="1:7" x14ac:dyDescent="0.25">
      <c r="A105" s="2" t="str">
        <f t="shared" si="5"/>
        <v/>
      </c>
      <c r="B105" s="17" t="str">
        <f t="shared" si="6"/>
        <v/>
      </c>
      <c r="C105" s="1"/>
      <c r="D105" s="4" t="str">
        <f t="shared" si="7"/>
        <v/>
      </c>
      <c r="E105" s="1"/>
      <c r="F105" s="4" t="str">
        <f t="shared" si="8"/>
        <v/>
      </c>
      <c r="G105" s="3" t="str">
        <f t="shared" si="9"/>
        <v/>
      </c>
    </row>
    <row r="106" spans="1:7" x14ac:dyDescent="0.25">
      <c r="A106" s="2" t="str">
        <f t="shared" si="5"/>
        <v/>
      </c>
      <c r="B106" s="17" t="str">
        <f t="shared" si="6"/>
        <v/>
      </c>
      <c r="C106" s="1"/>
      <c r="D106" s="4" t="str">
        <f t="shared" si="7"/>
        <v/>
      </c>
      <c r="E106" s="1"/>
      <c r="F106" s="4" t="str">
        <f t="shared" si="8"/>
        <v/>
      </c>
      <c r="G106" s="3" t="str">
        <f t="shared" si="9"/>
        <v/>
      </c>
    </row>
    <row r="107" spans="1:7" x14ac:dyDescent="0.25">
      <c r="A107" s="2" t="str">
        <f t="shared" si="5"/>
        <v/>
      </c>
      <c r="B107" s="17" t="str">
        <f t="shared" si="6"/>
        <v/>
      </c>
      <c r="C107" s="1"/>
      <c r="D107" s="4" t="str">
        <f t="shared" si="7"/>
        <v/>
      </c>
      <c r="E107" s="1"/>
      <c r="F107" s="4" t="str">
        <f t="shared" si="8"/>
        <v/>
      </c>
      <c r="G107" s="3" t="str">
        <f t="shared" si="9"/>
        <v/>
      </c>
    </row>
    <row r="108" spans="1:7" x14ac:dyDescent="0.25">
      <c r="A108" s="2" t="str">
        <f t="shared" si="5"/>
        <v/>
      </c>
      <c r="B108" s="17" t="str">
        <f t="shared" si="6"/>
        <v/>
      </c>
      <c r="C108" s="1"/>
      <c r="D108" s="4" t="str">
        <f t="shared" si="7"/>
        <v/>
      </c>
      <c r="E108" s="1"/>
      <c r="F108" s="4" t="str">
        <f t="shared" si="8"/>
        <v/>
      </c>
      <c r="G108" s="3" t="str">
        <f t="shared" si="9"/>
        <v/>
      </c>
    </row>
    <row r="109" spans="1:7" x14ac:dyDescent="0.25">
      <c r="A109" s="2" t="str">
        <f t="shared" si="5"/>
        <v/>
      </c>
      <c r="B109" s="17" t="str">
        <f t="shared" si="6"/>
        <v/>
      </c>
      <c r="C109" s="1"/>
      <c r="D109" s="4" t="str">
        <f t="shared" si="7"/>
        <v/>
      </c>
      <c r="E109" s="1"/>
      <c r="F109" s="4" t="str">
        <f t="shared" si="8"/>
        <v/>
      </c>
      <c r="G109" s="3" t="str">
        <f t="shared" si="9"/>
        <v/>
      </c>
    </row>
    <row r="110" spans="1:7" x14ac:dyDescent="0.25">
      <c r="A110" s="2" t="str">
        <f t="shared" si="5"/>
        <v/>
      </c>
      <c r="B110" s="17" t="str">
        <f t="shared" si="6"/>
        <v/>
      </c>
      <c r="C110" s="1"/>
      <c r="D110" s="4" t="str">
        <f t="shared" si="7"/>
        <v/>
      </c>
      <c r="E110" s="1"/>
      <c r="F110" s="4" t="str">
        <f t="shared" si="8"/>
        <v/>
      </c>
      <c r="G110" s="3" t="str">
        <f t="shared" si="9"/>
        <v/>
      </c>
    </row>
    <row r="111" spans="1:7" x14ac:dyDescent="0.25">
      <c r="A111" s="2" t="str">
        <f t="shared" si="5"/>
        <v/>
      </c>
      <c r="B111" s="17" t="str">
        <f t="shared" si="6"/>
        <v/>
      </c>
      <c r="C111" s="1"/>
      <c r="D111" s="4" t="str">
        <f t="shared" si="7"/>
        <v/>
      </c>
      <c r="E111" s="1"/>
      <c r="F111" s="4" t="str">
        <f t="shared" si="8"/>
        <v/>
      </c>
      <c r="G111" s="3" t="str">
        <f t="shared" si="9"/>
        <v/>
      </c>
    </row>
    <row r="112" spans="1:7" x14ac:dyDescent="0.25">
      <c r="A112" s="2" t="str">
        <f t="shared" si="5"/>
        <v/>
      </c>
      <c r="B112" s="17" t="str">
        <f t="shared" si="6"/>
        <v/>
      </c>
      <c r="C112" s="1"/>
      <c r="D112" s="4" t="str">
        <f t="shared" si="7"/>
        <v/>
      </c>
      <c r="E112" s="1"/>
      <c r="F112" s="4" t="str">
        <f t="shared" si="8"/>
        <v/>
      </c>
      <c r="G112" s="3" t="str">
        <f t="shared" si="9"/>
        <v/>
      </c>
    </row>
    <row r="113" spans="1:7" x14ac:dyDescent="0.25">
      <c r="A113" s="2" t="str">
        <f t="shared" si="5"/>
        <v/>
      </c>
      <c r="B113" s="17" t="str">
        <f t="shared" si="6"/>
        <v/>
      </c>
      <c r="C113" s="1"/>
      <c r="D113" s="4" t="str">
        <f t="shared" si="7"/>
        <v/>
      </c>
      <c r="E113" s="1"/>
      <c r="F113" s="4" t="str">
        <f t="shared" si="8"/>
        <v/>
      </c>
      <c r="G113" s="3" t="str">
        <f t="shared" si="9"/>
        <v/>
      </c>
    </row>
    <row r="114" spans="1:7" x14ac:dyDescent="0.25">
      <c r="A114" s="2" t="str">
        <f t="shared" si="5"/>
        <v/>
      </c>
      <c r="B114" s="17" t="str">
        <f t="shared" si="6"/>
        <v/>
      </c>
      <c r="C114" s="1"/>
      <c r="D114" s="4" t="str">
        <f t="shared" si="7"/>
        <v/>
      </c>
      <c r="E114" s="1"/>
      <c r="F114" s="4" t="str">
        <f t="shared" si="8"/>
        <v/>
      </c>
      <c r="G114" s="3" t="str">
        <f t="shared" si="9"/>
        <v/>
      </c>
    </row>
    <row r="115" spans="1:7" x14ac:dyDescent="0.25">
      <c r="A115" s="2" t="str">
        <f t="shared" si="5"/>
        <v/>
      </c>
      <c r="B115" s="17" t="str">
        <f t="shared" si="6"/>
        <v/>
      </c>
      <c r="C115" s="1"/>
      <c r="D115" s="4" t="str">
        <f t="shared" si="7"/>
        <v/>
      </c>
      <c r="E115" s="1"/>
      <c r="F115" s="4" t="str">
        <f t="shared" si="8"/>
        <v/>
      </c>
      <c r="G115" s="3" t="str">
        <f t="shared" si="9"/>
        <v/>
      </c>
    </row>
    <row r="116" spans="1:7" x14ac:dyDescent="0.25">
      <c r="A116" s="2" t="str">
        <f t="shared" si="5"/>
        <v/>
      </c>
      <c r="B116" s="17" t="str">
        <f t="shared" si="6"/>
        <v/>
      </c>
      <c r="C116" s="1"/>
      <c r="D116" s="4" t="str">
        <f t="shared" si="7"/>
        <v/>
      </c>
      <c r="E116" s="1"/>
      <c r="F116" s="4" t="str">
        <f t="shared" si="8"/>
        <v/>
      </c>
      <c r="G116" s="3" t="str">
        <f t="shared" si="9"/>
        <v/>
      </c>
    </row>
    <row r="117" spans="1:7" x14ac:dyDescent="0.25">
      <c r="A117" s="2" t="str">
        <f t="shared" si="5"/>
        <v/>
      </c>
      <c r="B117" s="17" t="str">
        <f t="shared" si="6"/>
        <v/>
      </c>
      <c r="C117" s="1"/>
      <c r="D117" s="4" t="str">
        <f t="shared" si="7"/>
        <v/>
      </c>
      <c r="E117" s="1"/>
      <c r="F117" s="4" t="str">
        <f t="shared" si="8"/>
        <v/>
      </c>
      <c r="G117" s="3" t="str">
        <f t="shared" si="9"/>
        <v/>
      </c>
    </row>
    <row r="118" spans="1:7" x14ac:dyDescent="0.25">
      <c r="A118" s="2" t="str">
        <f t="shared" si="5"/>
        <v/>
      </c>
      <c r="B118" s="17" t="str">
        <f t="shared" si="6"/>
        <v/>
      </c>
      <c r="C118" s="1"/>
      <c r="D118" s="4" t="str">
        <f t="shared" si="7"/>
        <v/>
      </c>
      <c r="E118" s="1"/>
      <c r="F118" s="4" t="str">
        <f t="shared" si="8"/>
        <v/>
      </c>
      <c r="G118" s="3" t="str">
        <f t="shared" si="9"/>
        <v/>
      </c>
    </row>
    <row r="119" spans="1:7" x14ac:dyDescent="0.25">
      <c r="A119" s="2" t="str">
        <f t="shared" si="5"/>
        <v/>
      </c>
      <c r="B119" s="17" t="str">
        <f t="shared" si="6"/>
        <v/>
      </c>
      <c r="C119" s="1"/>
      <c r="D119" s="4" t="str">
        <f t="shared" si="7"/>
        <v/>
      </c>
      <c r="E119" s="1"/>
      <c r="F119" s="4" t="str">
        <f t="shared" si="8"/>
        <v/>
      </c>
      <c r="G119" s="3" t="str">
        <f t="shared" si="9"/>
        <v/>
      </c>
    </row>
    <row r="120" spans="1:7" x14ac:dyDescent="0.25">
      <c r="A120" s="2" t="str">
        <f t="shared" si="5"/>
        <v/>
      </c>
      <c r="B120" s="17" t="str">
        <f t="shared" si="6"/>
        <v/>
      </c>
      <c r="C120" s="1"/>
      <c r="D120" s="4" t="str">
        <f t="shared" si="7"/>
        <v/>
      </c>
      <c r="E120" s="1"/>
      <c r="F120" s="4" t="str">
        <f t="shared" si="8"/>
        <v/>
      </c>
      <c r="G120" s="3" t="str">
        <f t="shared" si="9"/>
        <v/>
      </c>
    </row>
    <row r="121" spans="1:7" x14ac:dyDescent="0.25">
      <c r="A121" s="2" t="str">
        <f t="shared" si="5"/>
        <v/>
      </c>
      <c r="B121" s="17" t="str">
        <f t="shared" si="6"/>
        <v/>
      </c>
      <c r="C121" s="1"/>
      <c r="D121" s="4" t="str">
        <f t="shared" si="7"/>
        <v/>
      </c>
      <c r="E121" s="1"/>
      <c r="F121" s="4" t="str">
        <f t="shared" si="8"/>
        <v/>
      </c>
      <c r="G121" s="3" t="str">
        <f t="shared" si="9"/>
        <v/>
      </c>
    </row>
    <row r="122" spans="1:7" x14ac:dyDescent="0.25">
      <c r="A122" s="2" t="str">
        <f t="shared" si="5"/>
        <v/>
      </c>
      <c r="B122" s="17" t="str">
        <f t="shared" si="6"/>
        <v/>
      </c>
      <c r="C122" s="1"/>
      <c r="D122" s="4" t="str">
        <f t="shared" si="7"/>
        <v/>
      </c>
      <c r="E122" s="1"/>
      <c r="F122" s="4" t="str">
        <f t="shared" si="8"/>
        <v/>
      </c>
      <c r="G122" s="3" t="str">
        <f t="shared" si="9"/>
        <v/>
      </c>
    </row>
    <row r="123" spans="1:7" x14ac:dyDescent="0.25">
      <c r="A123" s="2" t="str">
        <f t="shared" si="5"/>
        <v/>
      </c>
      <c r="B123" s="17" t="str">
        <f t="shared" si="6"/>
        <v/>
      </c>
      <c r="C123" s="1"/>
      <c r="D123" s="4" t="str">
        <f t="shared" si="7"/>
        <v/>
      </c>
      <c r="E123" s="1"/>
      <c r="F123" s="4" t="str">
        <f t="shared" si="8"/>
        <v/>
      </c>
      <c r="G123" s="3" t="str">
        <f t="shared" si="9"/>
        <v/>
      </c>
    </row>
    <row r="124" spans="1:7" x14ac:dyDescent="0.25">
      <c r="A124" s="2" t="str">
        <f t="shared" si="5"/>
        <v/>
      </c>
      <c r="B124" s="17" t="str">
        <f t="shared" si="6"/>
        <v/>
      </c>
      <c r="C124" s="1"/>
      <c r="D124" s="4" t="str">
        <f t="shared" si="7"/>
        <v/>
      </c>
      <c r="E124" s="1"/>
      <c r="F124" s="4" t="str">
        <f t="shared" si="8"/>
        <v/>
      </c>
      <c r="G124" s="3" t="str">
        <f t="shared" si="9"/>
        <v/>
      </c>
    </row>
    <row r="125" spans="1:7" x14ac:dyDescent="0.25">
      <c r="A125" s="2" t="str">
        <f t="shared" si="5"/>
        <v/>
      </c>
      <c r="B125" s="17" t="str">
        <f t="shared" si="6"/>
        <v/>
      </c>
      <c r="C125" s="1"/>
      <c r="D125" s="4" t="str">
        <f t="shared" si="7"/>
        <v/>
      </c>
      <c r="E125" s="1"/>
      <c r="F125" s="4" t="str">
        <f t="shared" si="8"/>
        <v/>
      </c>
      <c r="G125" s="3" t="str">
        <f t="shared" si="9"/>
        <v/>
      </c>
    </row>
    <row r="126" spans="1:7" x14ac:dyDescent="0.25">
      <c r="A126" s="2" t="str">
        <f t="shared" si="5"/>
        <v/>
      </c>
      <c r="B126" s="17" t="str">
        <f t="shared" si="6"/>
        <v/>
      </c>
      <c r="C126" s="1"/>
      <c r="D126" s="4" t="str">
        <f t="shared" si="7"/>
        <v/>
      </c>
      <c r="E126" s="1"/>
      <c r="F126" s="4" t="str">
        <f t="shared" si="8"/>
        <v/>
      </c>
      <c r="G126" s="3" t="str">
        <f t="shared" si="9"/>
        <v/>
      </c>
    </row>
    <row r="127" spans="1:7" x14ac:dyDescent="0.25">
      <c r="A127" s="2" t="str">
        <f t="shared" si="5"/>
        <v/>
      </c>
      <c r="B127" s="17" t="str">
        <f t="shared" si="6"/>
        <v/>
      </c>
      <c r="C127" s="1"/>
      <c r="D127" s="4" t="str">
        <f t="shared" si="7"/>
        <v/>
      </c>
      <c r="E127" s="1"/>
      <c r="F127" s="4" t="str">
        <f t="shared" si="8"/>
        <v/>
      </c>
      <c r="G127" s="3" t="str">
        <f t="shared" si="9"/>
        <v/>
      </c>
    </row>
    <row r="128" spans="1:7" x14ac:dyDescent="0.25">
      <c r="A128" s="2" t="str">
        <f t="shared" si="5"/>
        <v/>
      </c>
      <c r="B128" s="17" t="str">
        <f t="shared" si="6"/>
        <v/>
      </c>
      <c r="C128" s="1"/>
      <c r="D128" s="4" t="str">
        <f t="shared" si="7"/>
        <v/>
      </c>
      <c r="E128" s="1"/>
      <c r="F128" s="4" t="str">
        <f t="shared" si="8"/>
        <v/>
      </c>
      <c r="G128" s="3" t="str">
        <f t="shared" si="9"/>
        <v/>
      </c>
    </row>
    <row r="129" spans="1:7" x14ac:dyDescent="0.25">
      <c r="A129" s="2" t="str">
        <f t="shared" si="5"/>
        <v/>
      </c>
      <c r="B129" s="17" t="str">
        <f t="shared" si="6"/>
        <v/>
      </c>
      <c r="C129" s="1"/>
      <c r="D129" s="4" t="str">
        <f t="shared" si="7"/>
        <v/>
      </c>
      <c r="E129" s="1"/>
      <c r="F129" s="4" t="str">
        <f t="shared" si="8"/>
        <v/>
      </c>
      <c r="G129" s="3" t="str">
        <f t="shared" si="9"/>
        <v/>
      </c>
    </row>
    <row r="130" spans="1:7" x14ac:dyDescent="0.25">
      <c r="A130" s="2" t="str">
        <f t="shared" si="5"/>
        <v/>
      </c>
      <c r="B130" s="17" t="str">
        <f t="shared" si="6"/>
        <v/>
      </c>
      <c r="C130" s="1"/>
      <c r="D130" s="4" t="str">
        <f t="shared" si="7"/>
        <v/>
      </c>
      <c r="E130" s="1"/>
      <c r="F130" s="4" t="str">
        <f t="shared" si="8"/>
        <v/>
      </c>
      <c r="G130" s="3" t="str">
        <f t="shared" si="9"/>
        <v/>
      </c>
    </row>
    <row r="131" spans="1:7" x14ac:dyDescent="0.25">
      <c r="A131" s="2" t="str">
        <f t="shared" si="5"/>
        <v/>
      </c>
      <c r="B131" s="17" t="str">
        <f t="shared" si="6"/>
        <v/>
      </c>
      <c r="C131" s="1"/>
      <c r="D131" s="4" t="str">
        <f t="shared" si="7"/>
        <v/>
      </c>
      <c r="E131" s="1"/>
      <c r="F131" s="4" t="str">
        <f t="shared" si="8"/>
        <v/>
      </c>
      <c r="G131" s="3" t="str">
        <f t="shared" si="9"/>
        <v/>
      </c>
    </row>
    <row r="132" spans="1:7" x14ac:dyDescent="0.25">
      <c r="A132" s="2" t="str">
        <f t="shared" si="5"/>
        <v/>
      </c>
      <c r="B132" s="17" t="str">
        <f t="shared" si="6"/>
        <v/>
      </c>
      <c r="C132" s="1"/>
      <c r="D132" s="4" t="str">
        <f t="shared" si="7"/>
        <v/>
      </c>
      <c r="E132" s="1"/>
      <c r="F132" s="4" t="str">
        <f t="shared" si="8"/>
        <v/>
      </c>
      <c r="G132" s="3" t="str">
        <f t="shared" si="9"/>
        <v/>
      </c>
    </row>
    <row r="133" spans="1:7" x14ac:dyDescent="0.25">
      <c r="A133" s="2" t="str">
        <f t="shared" si="5"/>
        <v/>
      </c>
      <c r="B133" s="17" t="str">
        <f t="shared" si="6"/>
        <v/>
      </c>
      <c r="C133" s="1"/>
      <c r="D133" s="4" t="str">
        <f t="shared" si="7"/>
        <v/>
      </c>
      <c r="E133" s="1"/>
      <c r="F133" s="4" t="str">
        <f t="shared" si="8"/>
        <v/>
      </c>
      <c r="G133" s="3" t="str">
        <f t="shared" si="9"/>
        <v/>
      </c>
    </row>
    <row r="134" spans="1:7" x14ac:dyDescent="0.25">
      <c r="A134" s="2" t="str">
        <f t="shared" si="5"/>
        <v/>
      </c>
      <c r="B134" s="17" t="str">
        <f t="shared" si="6"/>
        <v/>
      </c>
      <c r="C134" s="1"/>
      <c r="D134" s="4" t="str">
        <f t="shared" si="7"/>
        <v/>
      </c>
      <c r="E134" s="1"/>
      <c r="F134" s="4" t="str">
        <f t="shared" si="8"/>
        <v/>
      </c>
      <c r="G134" s="3" t="str">
        <f t="shared" si="9"/>
        <v/>
      </c>
    </row>
    <row r="135" spans="1:7" x14ac:dyDescent="0.25">
      <c r="A135" s="2" t="str">
        <f t="shared" si="5"/>
        <v/>
      </c>
      <c r="B135" s="17" t="str">
        <f t="shared" si="6"/>
        <v/>
      </c>
      <c r="C135" s="1"/>
      <c r="D135" s="4" t="str">
        <f t="shared" si="7"/>
        <v/>
      </c>
      <c r="E135" s="1"/>
      <c r="F135" s="4" t="str">
        <f t="shared" si="8"/>
        <v/>
      </c>
      <c r="G135" s="3" t="str">
        <f t="shared" si="9"/>
        <v/>
      </c>
    </row>
    <row r="136" spans="1:7" x14ac:dyDescent="0.25">
      <c r="A136" s="2" t="str">
        <f t="shared" si="5"/>
        <v/>
      </c>
      <c r="B136" s="17" t="str">
        <f t="shared" si="6"/>
        <v/>
      </c>
      <c r="C136" s="1"/>
      <c r="D136" s="4" t="str">
        <f t="shared" si="7"/>
        <v/>
      </c>
      <c r="E136" s="1"/>
      <c r="F136" s="4" t="str">
        <f t="shared" si="8"/>
        <v/>
      </c>
      <c r="G136" s="3" t="str">
        <f t="shared" si="9"/>
        <v/>
      </c>
    </row>
    <row r="137" spans="1:7" x14ac:dyDescent="0.25">
      <c r="A137" s="2" t="str">
        <f t="shared" si="5"/>
        <v/>
      </c>
      <c r="B137" s="17" t="str">
        <f t="shared" si="6"/>
        <v/>
      </c>
      <c r="C137" s="1"/>
      <c r="D137" s="4" t="str">
        <f t="shared" si="7"/>
        <v/>
      </c>
      <c r="E137" s="1"/>
      <c r="F137" s="4" t="str">
        <f t="shared" si="8"/>
        <v/>
      </c>
      <c r="G137" s="3" t="str">
        <f t="shared" si="9"/>
        <v/>
      </c>
    </row>
    <row r="138" spans="1:7" x14ac:dyDescent="0.25">
      <c r="A138" s="2" t="str">
        <f t="shared" si="5"/>
        <v/>
      </c>
      <c r="B138" s="17" t="str">
        <f t="shared" si="6"/>
        <v/>
      </c>
      <c r="C138" s="1"/>
      <c r="D138" s="4" t="str">
        <f t="shared" si="7"/>
        <v/>
      </c>
      <c r="E138" s="1"/>
      <c r="F138" s="4" t="str">
        <f t="shared" si="8"/>
        <v/>
      </c>
      <c r="G138" s="3" t="str">
        <f t="shared" si="9"/>
        <v/>
      </c>
    </row>
    <row r="139" spans="1:7" x14ac:dyDescent="0.25">
      <c r="A139" s="2" t="str">
        <f t="shared" si="5"/>
        <v/>
      </c>
      <c r="B139" s="17" t="str">
        <f t="shared" si="6"/>
        <v/>
      </c>
      <c r="C139" s="1"/>
      <c r="D139" s="4" t="str">
        <f t="shared" si="7"/>
        <v/>
      </c>
      <c r="E139" s="1"/>
      <c r="F139" s="4" t="str">
        <f t="shared" si="8"/>
        <v/>
      </c>
      <c r="G139" s="3" t="str">
        <f t="shared" si="9"/>
        <v/>
      </c>
    </row>
    <row r="140" spans="1:7" x14ac:dyDescent="0.25">
      <c r="A140" s="2" t="str">
        <f t="shared" si="5"/>
        <v/>
      </c>
      <c r="B140" s="17" t="str">
        <f t="shared" si="6"/>
        <v/>
      </c>
      <c r="C140" s="1"/>
      <c r="D140" s="4" t="str">
        <f t="shared" si="7"/>
        <v/>
      </c>
      <c r="E140" s="1"/>
      <c r="F140" s="4" t="str">
        <f t="shared" si="8"/>
        <v/>
      </c>
      <c r="G140" s="3" t="str">
        <f t="shared" si="9"/>
        <v/>
      </c>
    </row>
    <row r="141" spans="1:7" x14ac:dyDescent="0.25">
      <c r="A141" s="2" t="str">
        <f t="shared" si="5"/>
        <v/>
      </c>
      <c r="B141" s="17" t="str">
        <f t="shared" si="6"/>
        <v/>
      </c>
      <c r="C141" s="1"/>
      <c r="D141" s="4" t="str">
        <f t="shared" si="7"/>
        <v/>
      </c>
      <c r="E141" s="1"/>
      <c r="F141" s="4" t="str">
        <f t="shared" si="8"/>
        <v/>
      </c>
      <c r="G141" s="3" t="str">
        <f t="shared" si="9"/>
        <v/>
      </c>
    </row>
    <row r="142" spans="1:7" x14ac:dyDescent="0.25">
      <c r="A142" s="2" t="str">
        <f t="shared" ref="A142:A205" si="10">IF(B142&lt;&gt;"",A141+1,"")</f>
        <v/>
      </c>
      <c r="B142" s="17" t="str">
        <f t="shared" ref="B142:B205" si="11">IF(B141="","",IF(B141+1&lt;=($C$4+$C$8),B141+1,""))</f>
        <v/>
      </c>
      <c r="C142" s="1"/>
      <c r="D142" s="4" t="str">
        <f t="shared" ref="D142:D205" si="12">IF(C142="","",ROUND(((G141-C142)-(($C$6-$C$7)/($C$8)))*1000,0))</f>
        <v/>
      </c>
      <c r="E142" s="1"/>
      <c r="F142" s="4" t="str">
        <f t="shared" ref="F142:F205" si="13">IF(E142="","",ROUND((G142-E142)*1000,0))</f>
        <v/>
      </c>
      <c r="G142" s="3" t="str">
        <f t="shared" ref="G142:G205" si="14">IF(B142="","",G141-(($C$6-$C$7)/$C$8))</f>
        <v/>
      </c>
    </row>
    <row r="143" spans="1:7" x14ac:dyDescent="0.25">
      <c r="A143" s="2" t="str">
        <f t="shared" si="10"/>
        <v/>
      </c>
      <c r="B143" s="17" t="str">
        <f t="shared" si="11"/>
        <v/>
      </c>
      <c r="C143" s="1"/>
      <c r="D143" s="4" t="str">
        <f t="shared" si="12"/>
        <v/>
      </c>
      <c r="E143" s="1"/>
      <c r="F143" s="4" t="str">
        <f t="shared" si="13"/>
        <v/>
      </c>
      <c r="G143" s="3" t="str">
        <f t="shared" si="14"/>
        <v/>
      </c>
    </row>
    <row r="144" spans="1:7" x14ac:dyDescent="0.25">
      <c r="A144" s="2" t="str">
        <f t="shared" si="10"/>
        <v/>
      </c>
      <c r="B144" s="17" t="str">
        <f t="shared" si="11"/>
        <v/>
      </c>
      <c r="C144" s="1"/>
      <c r="D144" s="4" t="str">
        <f t="shared" si="12"/>
        <v/>
      </c>
      <c r="E144" s="1"/>
      <c r="F144" s="4" t="str">
        <f t="shared" si="13"/>
        <v/>
      </c>
      <c r="G144" s="3" t="str">
        <f t="shared" si="14"/>
        <v/>
      </c>
    </row>
    <row r="145" spans="1:7" x14ac:dyDescent="0.25">
      <c r="A145" s="2" t="str">
        <f t="shared" si="10"/>
        <v/>
      </c>
      <c r="B145" s="17" t="str">
        <f t="shared" si="11"/>
        <v/>
      </c>
      <c r="C145" s="1"/>
      <c r="D145" s="4" t="str">
        <f t="shared" si="12"/>
        <v/>
      </c>
      <c r="E145" s="1"/>
      <c r="F145" s="4" t="str">
        <f t="shared" si="13"/>
        <v/>
      </c>
      <c r="G145" s="3" t="str">
        <f t="shared" si="14"/>
        <v/>
      </c>
    </row>
    <row r="146" spans="1:7" x14ac:dyDescent="0.25">
      <c r="A146" s="2" t="str">
        <f t="shared" si="10"/>
        <v/>
      </c>
      <c r="B146" s="17" t="str">
        <f t="shared" si="11"/>
        <v/>
      </c>
      <c r="C146" s="1"/>
      <c r="D146" s="4" t="str">
        <f t="shared" si="12"/>
        <v/>
      </c>
      <c r="E146" s="1"/>
      <c r="F146" s="4" t="str">
        <f t="shared" si="13"/>
        <v/>
      </c>
      <c r="G146" s="3" t="str">
        <f t="shared" si="14"/>
        <v/>
      </c>
    </row>
    <row r="147" spans="1:7" x14ac:dyDescent="0.25">
      <c r="A147" s="2" t="str">
        <f t="shared" si="10"/>
        <v/>
      </c>
      <c r="B147" s="17" t="str">
        <f t="shared" si="11"/>
        <v/>
      </c>
      <c r="C147" s="1"/>
      <c r="D147" s="4" t="str">
        <f t="shared" si="12"/>
        <v/>
      </c>
      <c r="E147" s="1"/>
      <c r="F147" s="4" t="str">
        <f t="shared" si="13"/>
        <v/>
      </c>
      <c r="G147" s="3" t="str">
        <f t="shared" si="14"/>
        <v/>
      </c>
    </row>
    <row r="148" spans="1:7" x14ac:dyDescent="0.25">
      <c r="A148" s="2" t="str">
        <f t="shared" si="10"/>
        <v/>
      </c>
      <c r="B148" s="17" t="str">
        <f t="shared" si="11"/>
        <v/>
      </c>
      <c r="C148" s="1"/>
      <c r="D148" s="4" t="str">
        <f t="shared" si="12"/>
        <v/>
      </c>
      <c r="E148" s="1"/>
      <c r="F148" s="4" t="str">
        <f t="shared" si="13"/>
        <v/>
      </c>
      <c r="G148" s="3" t="str">
        <f t="shared" si="14"/>
        <v/>
      </c>
    </row>
    <row r="149" spans="1:7" x14ac:dyDescent="0.25">
      <c r="A149" s="2" t="str">
        <f t="shared" si="10"/>
        <v/>
      </c>
      <c r="B149" s="17" t="str">
        <f t="shared" si="11"/>
        <v/>
      </c>
      <c r="C149" s="1"/>
      <c r="D149" s="4" t="str">
        <f t="shared" si="12"/>
        <v/>
      </c>
      <c r="E149" s="1"/>
      <c r="F149" s="4" t="str">
        <f t="shared" si="13"/>
        <v/>
      </c>
      <c r="G149" s="3" t="str">
        <f t="shared" si="14"/>
        <v/>
      </c>
    </row>
    <row r="150" spans="1:7" x14ac:dyDescent="0.25">
      <c r="A150" s="2" t="str">
        <f t="shared" si="10"/>
        <v/>
      </c>
      <c r="B150" s="17" t="str">
        <f t="shared" si="11"/>
        <v/>
      </c>
      <c r="C150" s="1"/>
      <c r="D150" s="4" t="str">
        <f t="shared" si="12"/>
        <v/>
      </c>
      <c r="E150" s="1"/>
      <c r="F150" s="4" t="str">
        <f t="shared" si="13"/>
        <v/>
      </c>
      <c r="G150" s="3" t="str">
        <f t="shared" si="14"/>
        <v/>
      </c>
    </row>
    <row r="151" spans="1:7" x14ac:dyDescent="0.25">
      <c r="A151" s="2" t="str">
        <f t="shared" si="10"/>
        <v/>
      </c>
      <c r="B151" s="17" t="str">
        <f t="shared" si="11"/>
        <v/>
      </c>
      <c r="C151" s="1"/>
      <c r="D151" s="4" t="str">
        <f t="shared" si="12"/>
        <v/>
      </c>
      <c r="E151" s="1"/>
      <c r="F151" s="4" t="str">
        <f t="shared" si="13"/>
        <v/>
      </c>
      <c r="G151" s="3" t="str">
        <f t="shared" si="14"/>
        <v/>
      </c>
    </row>
    <row r="152" spans="1:7" x14ac:dyDescent="0.25">
      <c r="A152" s="2" t="str">
        <f t="shared" si="10"/>
        <v/>
      </c>
      <c r="B152" s="17" t="str">
        <f t="shared" si="11"/>
        <v/>
      </c>
      <c r="C152" s="1"/>
      <c r="D152" s="4" t="str">
        <f t="shared" si="12"/>
        <v/>
      </c>
      <c r="E152" s="1"/>
      <c r="F152" s="4" t="str">
        <f t="shared" si="13"/>
        <v/>
      </c>
      <c r="G152" s="3" t="str">
        <f t="shared" si="14"/>
        <v/>
      </c>
    </row>
    <row r="153" spans="1:7" x14ac:dyDescent="0.25">
      <c r="A153" s="2" t="str">
        <f t="shared" si="10"/>
        <v/>
      </c>
      <c r="B153" s="17" t="str">
        <f t="shared" si="11"/>
        <v/>
      </c>
      <c r="C153" s="1"/>
      <c r="D153" s="4" t="str">
        <f t="shared" si="12"/>
        <v/>
      </c>
      <c r="E153" s="1"/>
      <c r="F153" s="4" t="str">
        <f t="shared" si="13"/>
        <v/>
      </c>
      <c r="G153" s="3" t="str">
        <f t="shared" si="14"/>
        <v/>
      </c>
    </row>
    <row r="154" spans="1:7" x14ac:dyDescent="0.25">
      <c r="A154" s="2" t="str">
        <f t="shared" si="10"/>
        <v/>
      </c>
      <c r="B154" s="17" t="str">
        <f t="shared" si="11"/>
        <v/>
      </c>
      <c r="C154" s="1"/>
      <c r="D154" s="4" t="str">
        <f t="shared" si="12"/>
        <v/>
      </c>
      <c r="E154" s="1"/>
      <c r="F154" s="4" t="str">
        <f t="shared" si="13"/>
        <v/>
      </c>
      <c r="G154" s="3" t="str">
        <f t="shared" si="14"/>
        <v/>
      </c>
    </row>
    <row r="155" spans="1:7" x14ac:dyDescent="0.25">
      <c r="A155" s="2" t="str">
        <f t="shared" si="10"/>
        <v/>
      </c>
      <c r="B155" s="17" t="str">
        <f t="shared" si="11"/>
        <v/>
      </c>
      <c r="C155" s="1"/>
      <c r="D155" s="4" t="str">
        <f t="shared" si="12"/>
        <v/>
      </c>
      <c r="E155" s="1"/>
      <c r="F155" s="4" t="str">
        <f t="shared" si="13"/>
        <v/>
      </c>
      <c r="G155" s="3" t="str">
        <f t="shared" si="14"/>
        <v/>
      </c>
    </row>
    <row r="156" spans="1:7" x14ac:dyDescent="0.25">
      <c r="A156" s="2" t="str">
        <f t="shared" si="10"/>
        <v/>
      </c>
      <c r="B156" s="17" t="str">
        <f t="shared" si="11"/>
        <v/>
      </c>
      <c r="C156" s="1"/>
      <c r="D156" s="4" t="str">
        <f t="shared" si="12"/>
        <v/>
      </c>
      <c r="E156" s="1"/>
      <c r="F156" s="4" t="str">
        <f t="shared" si="13"/>
        <v/>
      </c>
      <c r="G156" s="3" t="str">
        <f t="shared" si="14"/>
        <v/>
      </c>
    </row>
    <row r="157" spans="1:7" x14ac:dyDescent="0.25">
      <c r="A157" s="2" t="str">
        <f t="shared" si="10"/>
        <v/>
      </c>
      <c r="B157" s="17" t="str">
        <f t="shared" si="11"/>
        <v/>
      </c>
      <c r="C157" s="1"/>
      <c r="D157" s="4" t="str">
        <f t="shared" si="12"/>
        <v/>
      </c>
      <c r="E157" s="1"/>
      <c r="F157" s="4" t="str">
        <f t="shared" si="13"/>
        <v/>
      </c>
      <c r="G157" s="3" t="str">
        <f t="shared" si="14"/>
        <v/>
      </c>
    </row>
    <row r="158" spans="1:7" x14ac:dyDescent="0.25">
      <c r="A158" s="2" t="str">
        <f t="shared" si="10"/>
        <v/>
      </c>
      <c r="B158" s="17" t="str">
        <f t="shared" si="11"/>
        <v/>
      </c>
      <c r="C158" s="1"/>
      <c r="D158" s="4" t="str">
        <f t="shared" si="12"/>
        <v/>
      </c>
      <c r="E158" s="1"/>
      <c r="F158" s="4" t="str">
        <f t="shared" si="13"/>
        <v/>
      </c>
      <c r="G158" s="3" t="str">
        <f t="shared" si="14"/>
        <v/>
      </c>
    </row>
    <row r="159" spans="1:7" x14ac:dyDescent="0.25">
      <c r="A159" s="2" t="str">
        <f t="shared" si="10"/>
        <v/>
      </c>
      <c r="B159" s="17" t="str">
        <f t="shared" si="11"/>
        <v/>
      </c>
      <c r="C159" s="1"/>
      <c r="D159" s="4" t="str">
        <f t="shared" si="12"/>
        <v/>
      </c>
      <c r="E159" s="1"/>
      <c r="F159" s="4" t="str">
        <f t="shared" si="13"/>
        <v/>
      </c>
      <c r="G159" s="3" t="str">
        <f t="shared" si="14"/>
        <v/>
      </c>
    </row>
    <row r="160" spans="1:7" x14ac:dyDescent="0.25">
      <c r="A160" s="2" t="str">
        <f t="shared" si="10"/>
        <v/>
      </c>
      <c r="B160" s="17" t="str">
        <f t="shared" si="11"/>
        <v/>
      </c>
      <c r="C160" s="1"/>
      <c r="D160" s="4" t="str">
        <f t="shared" si="12"/>
        <v/>
      </c>
      <c r="E160" s="1"/>
      <c r="F160" s="4" t="str">
        <f t="shared" si="13"/>
        <v/>
      </c>
      <c r="G160" s="3" t="str">
        <f t="shared" si="14"/>
        <v/>
      </c>
    </row>
    <row r="161" spans="1:7" x14ac:dyDescent="0.25">
      <c r="A161" s="2" t="str">
        <f t="shared" si="10"/>
        <v/>
      </c>
      <c r="B161" s="17" t="str">
        <f t="shared" si="11"/>
        <v/>
      </c>
      <c r="C161" s="1"/>
      <c r="D161" s="4" t="str">
        <f t="shared" si="12"/>
        <v/>
      </c>
      <c r="E161" s="1"/>
      <c r="F161" s="4" t="str">
        <f t="shared" si="13"/>
        <v/>
      </c>
      <c r="G161" s="3" t="str">
        <f t="shared" si="14"/>
        <v/>
      </c>
    </row>
    <row r="162" spans="1:7" x14ac:dyDescent="0.25">
      <c r="A162" s="2" t="str">
        <f t="shared" si="10"/>
        <v/>
      </c>
      <c r="B162" s="17" t="str">
        <f t="shared" si="11"/>
        <v/>
      </c>
      <c r="C162" s="1"/>
      <c r="D162" s="4" t="str">
        <f t="shared" si="12"/>
        <v/>
      </c>
      <c r="E162" s="1"/>
      <c r="F162" s="4" t="str">
        <f t="shared" si="13"/>
        <v/>
      </c>
      <c r="G162" s="3" t="str">
        <f t="shared" si="14"/>
        <v/>
      </c>
    </row>
    <row r="163" spans="1:7" x14ac:dyDescent="0.25">
      <c r="A163" s="2" t="str">
        <f t="shared" si="10"/>
        <v/>
      </c>
      <c r="B163" s="17" t="str">
        <f t="shared" si="11"/>
        <v/>
      </c>
      <c r="C163" s="1"/>
      <c r="D163" s="4" t="str">
        <f t="shared" si="12"/>
        <v/>
      </c>
      <c r="E163" s="1"/>
      <c r="F163" s="4" t="str">
        <f t="shared" si="13"/>
        <v/>
      </c>
      <c r="G163" s="3" t="str">
        <f t="shared" si="14"/>
        <v/>
      </c>
    </row>
    <row r="164" spans="1:7" x14ac:dyDescent="0.25">
      <c r="A164" s="2" t="str">
        <f t="shared" si="10"/>
        <v/>
      </c>
      <c r="B164" s="17" t="str">
        <f t="shared" si="11"/>
        <v/>
      </c>
      <c r="C164" s="1"/>
      <c r="D164" s="4" t="str">
        <f t="shared" si="12"/>
        <v/>
      </c>
      <c r="E164" s="1"/>
      <c r="F164" s="4" t="str">
        <f t="shared" si="13"/>
        <v/>
      </c>
      <c r="G164" s="3" t="str">
        <f t="shared" si="14"/>
        <v/>
      </c>
    </row>
    <row r="165" spans="1:7" x14ac:dyDescent="0.25">
      <c r="A165" s="2" t="str">
        <f t="shared" si="10"/>
        <v/>
      </c>
      <c r="B165" s="17" t="str">
        <f t="shared" si="11"/>
        <v/>
      </c>
      <c r="C165" s="1"/>
      <c r="D165" s="4" t="str">
        <f t="shared" si="12"/>
        <v/>
      </c>
      <c r="E165" s="1"/>
      <c r="F165" s="4" t="str">
        <f t="shared" si="13"/>
        <v/>
      </c>
      <c r="G165" s="3" t="str">
        <f t="shared" si="14"/>
        <v/>
      </c>
    </row>
    <row r="166" spans="1:7" x14ac:dyDescent="0.25">
      <c r="A166" s="2" t="str">
        <f t="shared" si="10"/>
        <v/>
      </c>
      <c r="B166" s="17" t="str">
        <f t="shared" si="11"/>
        <v/>
      </c>
      <c r="C166" s="1"/>
      <c r="D166" s="4" t="str">
        <f t="shared" si="12"/>
        <v/>
      </c>
      <c r="E166" s="1"/>
      <c r="F166" s="4" t="str">
        <f t="shared" si="13"/>
        <v/>
      </c>
      <c r="G166" s="3" t="str">
        <f t="shared" si="14"/>
        <v/>
      </c>
    </row>
    <row r="167" spans="1:7" x14ac:dyDescent="0.25">
      <c r="A167" s="2" t="str">
        <f t="shared" si="10"/>
        <v/>
      </c>
      <c r="B167" s="17" t="str">
        <f t="shared" si="11"/>
        <v/>
      </c>
      <c r="C167" s="1"/>
      <c r="D167" s="4" t="str">
        <f t="shared" si="12"/>
        <v/>
      </c>
      <c r="E167" s="1"/>
      <c r="F167" s="4" t="str">
        <f t="shared" si="13"/>
        <v/>
      </c>
      <c r="G167" s="3" t="str">
        <f t="shared" si="14"/>
        <v/>
      </c>
    </row>
    <row r="168" spans="1:7" x14ac:dyDescent="0.25">
      <c r="A168" s="2" t="str">
        <f t="shared" si="10"/>
        <v/>
      </c>
      <c r="B168" s="17" t="str">
        <f t="shared" si="11"/>
        <v/>
      </c>
      <c r="C168" s="1"/>
      <c r="D168" s="4" t="str">
        <f t="shared" si="12"/>
        <v/>
      </c>
      <c r="E168" s="1"/>
      <c r="F168" s="4" t="str">
        <f t="shared" si="13"/>
        <v/>
      </c>
      <c r="G168" s="3" t="str">
        <f t="shared" si="14"/>
        <v/>
      </c>
    </row>
    <row r="169" spans="1:7" x14ac:dyDescent="0.25">
      <c r="A169" s="2" t="str">
        <f t="shared" si="10"/>
        <v/>
      </c>
      <c r="B169" s="17" t="str">
        <f t="shared" si="11"/>
        <v/>
      </c>
      <c r="C169" s="1"/>
      <c r="D169" s="4" t="str">
        <f t="shared" si="12"/>
        <v/>
      </c>
      <c r="E169" s="1"/>
      <c r="F169" s="4" t="str">
        <f t="shared" si="13"/>
        <v/>
      </c>
      <c r="G169" s="3" t="str">
        <f t="shared" si="14"/>
        <v/>
      </c>
    </row>
    <row r="170" spans="1:7" x14ac:dyDescent="0.25">
      <c r="A170" s="2" t="str">
        <f t="shared" si="10"/>
        <v/>
      </c>
      <c r="B170" s="17" t="str">
        <f t="shared" si="11"/>
        <v/>
      </c>
      <c r="C170" s="1"/>
      <c r="D170" s="4" t="str">
        <f t="shared" si="12"/>
        <v/>
      </c>
      <c r="E170" s="1"/>
      <c r="F170" s="4" t="str">
        <f t="shared" si="13"/>
        <v/>
      </c>
      <c r="G170" s="3" t="str">
        <f t="shared" si="14"/>
        <v/>
      </c>
    </row>
    <row r="171" spans="1:7" x14ac:dyDescent="0.25">
      <c r="A171" s="2" t="str">
        <f t="shared" si="10"/>
        <v/>
      </c>
      <c r="B171" s="17" t="str">
        <f t="shared" si="11"/>
        <v/>
      </c>
      <c r="C171" s="1"/>
      <c r="D171" s="4" t="str">
        <f t="shared" si="12"/>
        <v/>
      </c>
      <c r="E171" s="1"/>
      <c r="F171" s="4" t="str">
        <f t="shared" si="13"/>
        <v/>
      </c>
      <c r="G171" s="3" t="str">
        <f t="shared" si="14"/>
        <v/>
      </c>
    </row>
    <row r="172" spans="1:7" x14ac:dyDescent="0.25">
      <c r="A172" s="2" t="str">
        <f t="shared" si="10"/>
        <v/>
      </c>
      <c r="B172" s="17" t="str">
        <f t="shared" si="11"/>
        <v/>
      </c>
      <c r="C172" s="1"/>
      <c r="D172" s="4" t="str">
        <f t="shared" si="12"/>
        <v/>
      </c>
      <c r="E172" s="1"/>
      <c r="F172" s="4" t="str">
        <f t="shared" si="13"/>
        <v/>
      </c>
      <c r="G172" s="3" t="str">
        <f t="shared" si="14"/>
        <v/>
      </c>
    </row>
    <row r="173" spans="1:7" x14ac:dyDescent="0.25">
      <c r="A173" s="2" t="str">
        <f t="shared" si="10"/>
        <v/>
      </c>
      <c r="B173" s="17" t="str">
        <f t="shared" si="11"/>
        <v/>
      </c>
      <c r="C173" s="1"/>
      <c r="D173" s="4" t="str">
        <f t="shared" si="12"/>
        <v/>
      </c>
      <c r="E173" s="1"/>
      <c r="F173" s="4" t="str">
        <f t="shared" si="13"/>
        <v/>
      </c>
      <c r="G173" s="3" t="str">
        <f t="shared" si="14"/>
        <v/>
      </c>
    </row>
    <row r="174" spans="1:7" x14ac:dyDescent="0.25">
      <c r="A174" s="2" t="str">
        <f t="shared" si="10"/>
        <v/>
      </c>
      <c r="B174" s="17" t="str">
        <f t="shared" si="11"/>
        <v/>
      </c>
      <c r="C174" s="1"/>
      <c r="D174" s="4" t="str">
        <f t="shared" si="12"/>
        <v/>
      </c>
      <c r="E174" s="1"/>
      <c r="F174" s="4" t="str">
        <f t="shared" si="13"/>
        <v/>
      </c>
      <c r="G174" s="3" t="str">
        <f t="shared" si="14"/>
        <v/>
      </c>
    </row>
    <row r="175" spans="1:7" x14ac:dyDescent="0.25">
      <c r="A175" s="2" t="str">
        <f t="shared" si="10"/>
        <v/>
      </c>
      <c r="B175" s="17" t="str">
        <f t="shared" si="11"/>
        <v/>
      </c>
      <c r="C175" s="1"/>
      <c r="D175" s="4" t="str">
        <f t="shared" si="12"/>
        <v/>
      </c>
      <c r="E175" s="1"/>
      <c r="F175" s="4" t="str">
        <f t="shared" si="13"/>
        <v/>
      </c>
      <c r="G175" s="3" t="str">
        <f t="shared" si="14"/>
        <v/>
      </c>
    </row>
    <row r="176" spans="1:7" x14ac:dyDescent="0.25">
      <c r="A176" s="2" t="str">
        <f t="shared" si="10"/>
        <v/>
      </c>
      <c r="B176" s="17" t="str">
        <f t="shared" si="11"/>
        <v/>
      </c>
      <c r="C176" s="1"/>
      <c r="D176" s="4" t="str">
        <f t="shared" si="12"/>
        <v/>
      </c>
      <c r="E176" s="1"/>
      <c r="F176" s="4" t="str">
        <f t="shared" si="13"/>
        <v/>
      </c>
      <c r="G176" s="3" t="str">
        <f t="shared" si="14"/>
        <v/>
      </c>
    </row>
    <row r="177" spans="1:7" x14ac:dyDescent="0.25">
      <c r="A177" s="2" t="str">
        <f t="shared" si="10"/>
        <v/>
      </c>
      <c r="B177" s="17" t="str">
        <f t="shared" si="11"/>
        <v/>
      </c>
      <c r="C177" s="1"/>
      <c r="D177" s="4" t="str">
        <f t="shared" si="12"/>
        <v/>
      </c>
      <c r="E177" s="1"/>
      <c r="F177" s="4" t="str">
        <f t="shared" si="13"/>
        <v/>
      </c>
      <c r="G177" s="3" t="str">
        <f t="shared" si="14"/>
        <v/>
      </c>
    </row>
    <row r="178" spans="1:7" x14ac:dyDescent="0.25">
      <c r="A178" s="2" t="str">
        <f t="shared" si="10"/>
        <v/>
      </c>
      <c r="B178" s="17" t="str">
        <f t="shared" si="11"/>
        <v/>
      </c>
      <c r="C178" s="1"/>
      <c r="D178" s="4" t="str">
        <f t="shared" si="12"/>
        <v/>
      </c>
      <c r="E178" s="1"/>
      <c r="F178" s="4" t="str">
        <f t="shared" si="13"/>
        <v/>
      </c>
      <c r="G178" s="3" t="str">
        <f t="shared" si="14"/>
        <v/>
      </c>
    </row>
    <row r="179" spans="1:7" x14ac:dyDescent="0.25">
      <c r="A179" s="2" t="str">
        <f t="shared" si="10"/>
        <v/>
      </c>
      <c r="B179" s="17" t="str">
        <f t="shared" si="11"/>
        <v/>
      </c>
      <c r="C179" s="1"/>
      <c r="D179" s="4" t="str">
        <f t="shared" si="12"/>
        <v/>
      </c>
      <c r="E179" s="1"/>
      <c r="F179" s="4" t="str">
        <f t="shared" si="13"/>
        <v/>
      </c>
      <c r="G179" s="3" t="str">
        <f t="shared" si="14"/>
        <v/>
      </c>
    </row>
    <row r="180" spans="1:7" x14ac:dyDescent="0.25">
      <c r="A180" s="2" t="str">
        <f t="shared" si="10"/>
        <v/>
      </c>
      <c r="B180" s="17" t="str">
        <f t="shared" si="11"/>
        <v/>
      </c>
      <c r="C180" s="1"/>
      <c r="D180" s="4" t="str">
        <f t="shared" si="12"/>
        <v/>
      </c>
      <c r="E180" s="1"/>
      <c r="F180" s="4" t="str">
        <f t="shared" si="13"/>
        <v/>
      </c>
      <c r="G180" s="3" t="str">
        <f t="shared" si="14"/>
        <v/>
      </c>
    </row>
    <row r="181" spans="1:7" x14ac:dyDescent="0.25">
      <c r="A181" s="2" t="str">
        <f t="shared" si="10"/>
        <v/>
      </c>
      <c r="B181" s="17" t="str">
        <f t="shared" si="11"/>
        <v/>
      </c>
      <c r="C181" s="1"/>
      <c r="D181" s="4" t="str">
        <f t="shared" si="12"/>
        <v/>
      </c>
      <c r="E181" s="1"/>
      <c r="F181" s="4" t="str">
        <f t="shared" si="13"/>
        <v/>
      </c>
      <c r="G181" s="3" t="str">
        <f t="shared" si="14"/>
        <v/>
      </c>
    </row>
    <row r="182" spans="1:7" x14ac:dyDescent="0.25">
      <c r="A182" s="2" t="str">
        <f t="shared" si="10"/>
        <v/>
      </c>
      <c r="B182" s="17" t="str">
        <f t="shared" si="11"/>
        <v/>
      </c>
      <c r="C182" s="1"/>
      <c r="D182" s="4" t="str">
        <f t="shared" si="12"/>
        <v/>
      </c>
      <c r="E182" s="1"/>
      <c r="F182" s="4" t="str">
        <f t="shared" si="13"/>
        <v/>
      </c>
      <c r="G182" s="3" t="str">
        <f t="shared" si="14"/>
        <v/>
      </c>
    </row>
    <row r="183" spans="1:7" x14ac:dyDescent="0.25">
      <c r="A183" s="2" t="str">
        <f t="shared" si="10"/>
        <v/>
      </c>
      <c r="B183" s="17" t="str">
        <f t="shared" si="11"/>
        <v/>
      </c>
      <c r="C183" s="1"/>
      <c r="D183" s="4" t="str">
        <f t="shared" si="12"/>
        <v/>
      </c>
      <c r="E183" s="1"/>
      <c r="F183" s="4" t="str">
        <f t="shared" si="13"/>
        <v/>
      </c>
      <c r="G183" s="3" t="str">
        <f t="shared" si="14"/>
        <v/>
      </c>
    </row>
    <row r="184" spans="1:7" x14ac:dyDescent="0.25">
      <c r="A184" s="2" t="str">
        <f t="shared" si="10"/>
        <v/>
      </c>
      <c r="B184" s="17" t="str">
        <f t="shared" si="11"/>
        <v/>
      </c>
      <c r="C184" s="1"/>
      <c r="D184" s="4" t="str">
        <f t="shared" si="12"/>
        <v/>
      </c>
      <c r="E184" s="1"/>
      <c r="F184" s="4" t="str">
        <f t="shared" si="13"/>
        <v/>
      </c>
      <c r="G184" s="3" t="str">
        <f t="shared" si="14"/>
        <v/>
      </c>
    </row>
    <row r="185" spans="1:7" x14ac:dyDescent="0.25">
      <c r="A185" s="2" t="str">
        <f t="shared" si="10"/>
        <v/>
      </c>
      <c r="B185" s="17" t="str">
        <f t="shared" si="11"/>
        <v/>
      </c>
      <c r="C185" s="1"/>
      <c r="D185" s="4" t="str">
        <f t="shared" si="12"/>
        <v/>
      </c>
      <c r="E185" s="1"/>
      <c r="F185" s="4" t="str">
        <f t="shared" si="13"/>
        <v/>
      </c>
      <c r="G185" s="3" t="str">
        <f t="shared" si="14"/>
        <v/>
      </c>
    </row>
    <row r="186" spans="1:7" x14ac:dyDescent="0.25">
      <c r="A186" s="2" t="str">
        <f t="shared" si="10"/>
        <v/>
      </c>
      <c r="B186" s="17" t="str">
        <f t="shared" si="11"/>
        <v/>
      </c>
      <c r="C186" s="1"/>
      <c r="D186" s="4" t="str">
        <f t="shared" si="12"/>
        <v/>
      </c>
      <c r="E186" s="1"/>
      <c r="F186" s="4" t="str">
        <f t="shared" si="13"/>
        <v/>
      </c>
      <c r="G186" s="3" t="str">
        <f t="shared" si="14"/>
        <v/>
      </c>
    </row>
    <row r="187" spans="1:7" x14ac:dyDescent="0.25">
      <c r="A187" s="2" t="str">
        <f t="shared" si="10"/>
        <v/>
      </c>
      <c r="B187" s="17" t="str">
        <f t="shared" si="11"/>
        <v/>
      </c>
      <c r="C187" s="1"/>
      <c r="D187" s="4" t="str">
        <f t="shared" si="12"/>
        <v/>
      </c>
      <c r="E187" s="1"/>
      <c r="F187" s="4" t="str">
        <f t="shared" si="13"/>
        <v/>
      </c>
      <c r="G187" s="3" t="str">
        <f t="shared" si="14"/>
        <v/>
      </c>
    </row>
    <row r="188" spans="1:7" x14ac:dyDescent="0.25">
      <c r="A188" s="2" t="str">
        <f t="shared" si="10"/>
        <v/>
      </c>
      <c r="B188" s="17" t="str">
        <f t="shared" si="11"/>
        <v/>
      </c>
      <c r="C188" s="1"/>
      <c r="D188" s="4" t="str">
        <f t="shared" si="12"/>
        <v/>
      </c>
      <c r="E188" s="1"/>
      <c r="F188" s="4" t="str">
        <f t="shared" si="13"/>
        <v/>
      </c>
      <c r="G188" s="3" t="str">
        <f t="shared" si="14"/>
        <v/>
      </c>
    </row>
    <row r="189" spans="1:7" x14ac:dyDescent="0.25">
      <c r="A189" s="2" t="str">
        <f t="shared" si="10"/>
        <v/>
      </c>
      <c r="B189" s="17" t="str">
        <f t="shared" si="11"/>
        <v/>
      </c>
      <c r="C189" s="1"/>
      <c r="D189" s="4" t="str">
        <f t="shared" si="12"/>
        <v/>
      </c>
      <c r="E189" s="1"/>
      <c r="F189" s="4" t="str">
        <f t="shared" si="13"/>
        <v/>
      </c>
      <c r="G189" s="3" t="str">
        <f t="shared" si="14"/>
        <v/>
      </c>
    </row>
    <row r="190" spans="1:7" x14ac:dyDescent="0.25">
      <c r="A190" s="2" t="str">
        <f t="shared" si="10"/>
        <v/>
      </c>
      <c r="B190" s="17" t="str">
        <f t="shared" si="11"/>
        <v/>
      </c>
      <c r="C190" s="1"/>
      <c r="D190" s="4" t="str">
        <f t="shared" si="12"/>
        <v/>
      </c>
      <c r="E190" s="1"/>
      <c r="F190" s="4" t="str">
        <f t="shared" si="13"/>
        <v/>
      </c>
      <c r="G190" s="3" t="str">
        <f t="shared" si="14"/>
        <v/>
      </c>
    </row>
    <row r="191" spans="1:7" x14ac:dyDescent="0.25">
      <c r="A191" s="2" t="str">
        <f t="shared" si="10"/>
        <v/>
      </c>
      <c r="B191" s="17" t="str">
        <f t="shared" si="11"/>
        <v/>
      </c>
      <c r="C191" s="1"/>
      <c r="D191" s="4" t="str">
        <f t="shared" si="12"/>
        <v/>
      </c>
      <c r="E191" s="1"/>
      <c r="F191" s="4" t="str">
        <f t="shared" si="13"/>
        <v/>
      </c>
      <c r="G191" s="3" t="str">
        <f t="shared" si="14"/>
        <v/>
      </c>
    </row>
    <row r="192" spans="1:7" x14ac:dyDescent="0.25">
      <c r="A192" s="2" t="str">
        <f t="shared" si="10"/>
        <v/>
      </c>
      <c r="B192" s="17" t="str">
        <f t="shared" si="11"/>
        <v/>
      </c>
      <c r="C192" s="1"/>
      <c r="D192" s="4" t="str">
        <f t="shared" si="12"/>
        <v/>
      </c>
      <c r="E192" s="1"/>
      <c r="F192" s="4" t="str">
        <f t="shared" si="13"/>
        <v/>
      </c>
      <c r="G192" s="3" t="str">
        <f t="shared" si="14"/>
        <v/>
      </c>
    </row>
    <row r="193" spans="1:7" x14ac:dyDescent="0.25">
      <c r="A193" s="2" t="str">
        <f t="shared" si="10"/>
        <v/>
      </c>
      <c r="B193" s="17" t="str">
        <f t="shared" si="11"/>
        <v/>
      </c>
      <c r="C193" s="1"/>
      <c r="D193" s="4" t="str">
        <f t="shared" si="12"/>
        <v/>
      </c>
      <c r="E193" s="1"/>
      <c r="F193" s="4" t="str">
        <f t="shared" si="13"/>
        <v/>
      </c>
      <c r="G193" s="3" t="str">
        <f t="shared" si="14"/>
        <v/>
      </c>
    </row>
    <row r="194" spans="1:7" x14ac:dyDescent="0.25">
      <c r="A194" s="2" t="str">
        <f t="shared" si="10"/>
        <v/>
      </c>
      <c r="B194" s="17" t="str">
        <f t="shared" si="11"/>
        <v/>
      </c>
      <c r="C194" s="1"/>
      <c r="D194" s="4" t="str">
        <f t="shared" si="12"/>
        <v/>
      </c>
      <c r="E194" s="1"/>
      <c r="F194" s="4" t="str">
        <f t="shared" si="13"/>
        <v/>
      </c>
      <c r="G194" s="3" t="str">
        <f t="shared" si="14"/>
        <v/>
      </c>
    </row>
    <row r="195" spans="1:7" x14ac:dyDescent="0.25">
      <c r="A195" s="2" t="str">
        <f t="shared" si="10"/>
        <v/>
      </c>
      <c r="B195" s="17" t="str">
        <f t="shared" si="11"/>
        <v/>
      </c>
      <c r="C195" s="1"/>
      <c r="D195" s="4" t="str">
        <f t="shared" si="12"/>
        <v/>
      </c>
      <c r="E195" s="1"/>
      <c r="F195" s="4" t="str">
        <f t="shared" si="13"/>
        <v/>
      </c>
      <c r="G195" s="3" t="str">
        <f t="shared" si="14"/>
        <v/>
      </c>
    </row>
    <row r="196" spans="1:7" x14ac:dyDescent="0.25">
      <c r="A196" s="2" t="str">
        <f t="shared" si="10"/>
        <v/>
      </c>
      <c r="B196" s="17" t="str">
        <f t="shared" si="11"/>
        <v/>
      </c>
      <c r="C196" s="1"/>
      <c r="D196" s="4" t="str">
        <f t="shared" si="12"/>
        <v/>
      </c>
      <c r="E196" s="1"/>
      <c r="F196" s="4" t="str">
        <f t="shared" si="13"/>
        <v/>
      </c>
      <c r="G196" s="3" t="str">
        <f t="shared" si="14"/>
        <v/>
      </c>
    </row>
    <row r="197" spans="1:7" x14ac:dyDescent="0.25">
      <c r="A197" s="2" t="str">
        <f t="shared" si="10"/>
        <v/>
      </c>
      <c r="B197" s="17" t="str">
        <f t="shared" si="11"/>
        <v/>
      </c>
      <c r="C197" s="1"/>
      <c r="D197" s="4" t="str">
        <f t="shared" si="12"/>
        <v/>
      </c>
      <c r="E197" s="1"/>
      <c r="F197" s="4" t="str">
        <f t="shared" si="13"/>
        <v/>
      </c>
      <c r="G197" s="3" t="str">
        <f t="shared" si="14"/>
        <v/>
      </c>
    </row>
    <row r="198" spans="1:7" x14ac:dyDescent="0.25">
      <c r="A198" s="2" t="str">
        <f t="shared" si="10"/>
        <v/>
      </c>
      <c r="B198" s="17" t="str">
        <f t="shared" si="11"/>
        <v/>
      </c>
      <c r="C198" s="1"/>
      <c r="D198" s="4" t="str">
        <f t="shared" si="12"/>
        <v/>
      </c>
      <c r="E198" s="1"/>
      <c r="F198" s="4" t="str">
        <f t="shared" si="13"/>
        <v/>
      </c>
      <c r="G198" s="3" t="str">
        <f t="shared" si="14"/>
        <v/>
      </c>
    </row>
    <row r="199" spans="1:7" x14ac:dyDescent="0.25">
      <c r="A199" s="2" t="str">
        <f t="shared" si="10"/>
        <v/>
      </c>
      <c r="B199" s="17" t="str">
        <f t="shared" si="11"/>
        <v/>
      </c>
      <c r="C199" s="1"/>
      <c r="D199" s="4" t="str">
        <f t="shared" si="12"/>
        <v/>
      </c>
      <c r="E199" s="1"/>
      <c r="F199" s="4" t="str">
        <f t="shared" si="13"/>
        <v/>
      </c>
      <c r="G199" s="3" t="str">
        <f t="shared" si="14"/>
        <v/>
      </c>
    </row>
    <row r="200" spans="1:7" x14ac:dyDescent="0.25">
      <c r="A200" s="2" t="str">
        <f t="shared" si="10"/>
        <v/>
      </c>
      <c r="B200" s="17" t="str">
        <f t="shared" si="11"/>
        <v/>
      </c>
      <c r="C200" s="1"/>
      <c r="D200" s="4" t="str">
        <f t="shared" si="12"/>
        <v/>
      </c>
      <c r="E200" s="1"/>
      <c r="F200" s="4" t="str">
        <f t="shared" si="13"/>
        <v/>
      </c>
      <c r="G200" s="3" t="str">
        <f t="shared" si="14"/>
        <v/>
      </c>
    </row>
    <row r="201" spans="1:7" x14ac:dyDescent="0.25">
      <c r="A201" s="2" t="str">
        <f t="shared" si="10"/>
        <v/>
      </c>
      <c r="B201" s="17" t="str">
        <f t="shared" si="11"/>
        <v/>
      </c>
      <c r="C201" s="1"/>
      <c r="D201" s="4" t="str">
        <f t="shared" si="12"/>
        <v/>
      </c>
      <c r="E201" s="1"/>
      <c r="F201" s="4" t="str">
        <f t="shared" si="13"/>
        <v/>
      </c>
      <c r="G201" s="3" t="str">
        <f t="shared" si="14"/>
        <v/>
      </c>
    </row>
    <row r="202" spans="1:7" x14ac:dyDescent="0.25">
      <c r="A202" s="2" t="str">
        <f t="shared" si="10"/>
        <v/>
      </c>
      <c r="B202" s="17" t="str">
        <f t="shared" si="11"/>
        <v/>
      </c>
      <c r="C202" s="1"/>
      <c r="D202" s="4" t="str">
        <f t="shared" si="12"/>
        <v/>
      </c>
      <c r="E202" s="1"/>
      <c r="F202" s="4" t="str">
        <f t="shared" si="13"/>
        <v/>
      </c>
      <c r="G202" s="3" t="str">
        <f t="shared" si="14"/>
        <v/>
      </c>
    </row>
    <row r="203" spans="1:7" x14ac:dyDescent="0.25">
      <c r="A203" s="2" t="str">
        <f t="shared" si="10"/>
        <v/>
      </c>
      <c r="B203" s="17" t="str">
        <f t="shared" si="11"/>
        <v/>
      </c>
      <c r="C203" s="1"/>
      <c r="D203" s="4" t="str">
        <f t="shared" si="12"/>
        <v/>
      </c>
      <c r="E203" s="1"/>
      <c r="F203" s="4" t="str">
        <f t="shared" si="13"/>
        <v/>
      </c>
      <c r="G203" s="3" t="str">
        <f t="shared" si="14"/>
        <v/>
      </c>
    </row>
    <row r="204" spans="1:7" x14ac:dyDescent="0.25">
      <c r="A204" s="2" t="str">
        <f t="shared" si="10"/>
        <v/>
      </c>
      <c r="B204" s="17" t="str">
        <f t="shared" si="11"/>
        <v/>
      </c>
      <c r="C204" s="1"/>
      <c r="D204" s="4" t="str">
        <f t="shared" si="12"/>
        <v/>
      </c>
      <c r="E204" s="1"/>
      <c r="F204" s="4" t="str">
        <f t="shared" si="13"/>
        <v/>
      </c>
      <c r="G204" s="3" t="str">
        <f t="shared" si="14"/>
        <v/>
      </c>
    </row>
    <row r="205" spans="1:7" x14ac:dyDescent="0.25">
      <c r="A205" s="2" t="str">
        <f t="shared" si="10"/>
        <v/>
      </c>
      <c r="B205" s="17" t="str">
        <f t="shared" si="11"/>
        <v/>
      </c>
      <c r="C205" s="1"/>
      <c r="D205" s="4" t="str">
        <f t="shared" si="12"/>
        <v/>
      </c>
      <c r="E205" s="1"/>
      <c r="F205" s="4" t="str">
        <f t="shared" si="13"/>
        <v/>
      </c>
      <c r="G205" s="3" t="str">
        <f t="shared" si="14"/>
        <v/>
      </c>
    </row>
    <row r="206" spans="1:7" x14ac:dyDescent="0.25">
      <c r="A206" s="2" t="str">
        <f t="shared" ref="A206:A269" si="15">IF(B206&lt;&gt;"",A205+1,"")</f>
        <v/>
      </c>
      <c r="B206" s="17" t="str">
        <f t="shared" ref="B206:B269" si="16">IF(B205="","",IF(B205+1&lt;=($C$4+$C$8),B205+1,""))</f>
        <v/>
      </c>
      <c r="C206" s="1"/>
      <c r="D206" s="4" t="str">
        <f t="shared" ref="D206:D269" si="17">IF(C206="","",ROUND(((G205-C206)-(($C$6-$C$7)/($C$8)))*1000,0))</f>
        <v/>
      </c>
      <c r="E206" s="1"/>
      <c r="F206" s="4" t="str">
        <f t="shared" ref="F206:F269" si="18">IF(E206="","",ROUND((G206-E206)*1000,0))</f>
        <v/>
      </c>
      <c r="G206" s="3" t="str">
        <f t="shared" ref="G206:G269" si="19">IF(B206="","",G205-(($C$6-$C$7)/$C$8))</f>
        <v/>
      </c>
    </row>
    <row r="207" spans="1:7" x14ac:dyDescent="0.25">
      <c r="A207" s="2" t="str">
        <f t="shared" si="15"/>
        <v/>
      </c>
      <c r="B207" s="17" t="str">
        <f t="shared" si="16"/>
        <v/>
      </c>
      <c r="C207" s="1"/>
      <c r="D207" s="4" t="str">
        <f t="shared" si="17"/>
        <v/>
      </c>
      <c r="E207" s="1"/>
      <c r="F207" s="4" t="str">
        <f t="shared" si="18"/>
        <v/>
      </c>
      <c r="G207" s="3" t="str">
        <f t="shared" si="19"/>
        <v/>
      </c>
    </row>
    <row r="208" spans="1:7" x14ac:dyDescent="0.25">
      <c r="A208" s="2" t="str">
        <f t="shared" si="15"/>
        <v/>
      </c>
      <c r="B208" s="17" t="str">
        <f t="shared" si="16"/>
        <v/>
      </c>
      <c r="C208" s="1"/>
      <c r="D208" s="4" t="str">
        <f t="shared" si="17"/>
        <v/>
      </c>
      <c r="E208" s="1"/>
      <c r="F208" s="4" t="str">
        <f t="shared" si="18"/>
        <v/>
      </c>
      <c r="G208" s="3" t="str">
        <f t="shared" si="19"/>
        <v/>
      </c>
    </row>
    <row r="209" spans="1:7" x14ac:dyDescent="0.25">
      <c r="A209" s="2" t="str">
        <f t="shared" si="15"/>
        <v/>
      </c>
      <c r="B209" s="17" t="str">
        <f t="shared" si="16"/>
        <v/>
      </c>
      <c r="C209" s="1"/>
      <c r="D209" s="4" t="str">
        <f t="shared" si="17"/>
        <v/>
      </c>
      <c r="E209" s="1"/>
      <c r="F209" s="4" t="str">
        <f t="shared" si="18"/>
        <v/>
      </c>
      <c r="G209" s="3" t="str">
        <f t="shared" si="19"/>
        <v/>
      </c>
    </row>
    <row r="210" spans="1:7" x14ac:dyDescent="0.25">
      <c r="A210" s="2" t="str">
        <f t="shared" si="15"/>
        <v/>
      </c>
      <c r="B210" s="17" t="str">
        <f t="shared" si="16"/>
        <v/>
      </c>
      <c r="C210" s="1"/>
      <c r="D210" s="4" t="str">
        <f t="shared" si="17"/>
        <v/>
      </c>
      <c r="E210" s="1"/>
      <c r="F210" s="4" t="str">
        <f t="shared" si="18"/>
        <v/>
      </c>
      <c r="G210" s="3" t="str">
        <f t="shared" si="19"/>
        <v/>
      </c>
    </row>
    <row r="211" spans="1:7" x14ac:dyDescent="0.25">
      <c r="A211" s="2" t="str">
        <f t="shared" si="15"/>
        <v/>
      </c>
      <c r="B211" s="17" t="str">
        <f t="shared" si="16"/>
        <v/>
      </c>
      <c r="C211" s="1"/>
      <c r="D211" s="4" t="str">
        <f t="shared" si="17"/>
        <v/>
      </c>
      <c r="E211" s="1"/>
      <c r="F211" s="4" t="str">
        <f t="shared" si="18"/>
        <v/>
      </c>
      <c r="G211" s="3" t="str">
        <f t="shared" si="19"/>
        <v/>
      </c>
    </row>
    <row r="212" spans="1:7" x14ac:dyDescent="0.25">
      <c r="A212" s="2" t="str">
        <f t="shared" si="15"/>
        <v/>
      </c>
      <c r="B212" s="17" t="str">
        <f t="shared" si="16"/>
        <v/>
      </c>
      <c r="C212" s="1"/>
      <c r="D212" s="4" t="str">
        <f t="shared" si="17"/>
        <v/>
      </c>
      <c r="E212" s="1"/>
      <c r="F212" s="4" t="str">
        <f t="shared" si="18"/>
        <v/>
      </c>
      <c r="G212" s="3" t="str">
        <f t="shared" si="19"/>
        <v/>
      </c>
    </row>
    <row r="213" spans="1:7" x14ac:dyDescent="0.25">
      <c r="A213" s="2" t="str">
        <f t="shared" si="15"/>
        <v/>
      </c>
      <c r="B213" s="17" t="str">
        <f t="shared" si="16"/>
        <v/>
      </c>
      <c r="C213" s="1"/>
      <c r="D213" s="4" t="str">
        <f t="shared" si="17"/>
        <v/>
      </c>
      <c r="E213" s="1"/>
      <c r="F213" s="4" t="str">
        <f t="shared" si="18"/>
        <v/>
      </c>
      <c r="G213" s="3" t="str">
        <f t="shared" si="19"/>
        <v/>
      </c>
    </row>
    <row r="214" spans="1:7" x14ac:dyDescent="0.25">
      <c r="A214" s="2" t="str">
        <f t="shared" si="15"/>
        <v/>
      </c>
      <c r="B214" s="17" t="str">
        <f t="shared" si="16"/>
        <v/>
      </c>
      <c r="C214" s="1"/>
      <c r="D214" s="4" t="str">
        <f t="shared" si="17"/>
        <v/>
      </c>
      <c r="E214" s="1"/>
      <c r="F214" s="4" t="str">
        <f t="shared" si="18"/>
        <v/>
      </c>
      <c r="G214" s="3" t="str">
        <f t="shared" si="19"/>
        <v/>
      </c>
    </row>
    <row r="215" spans="1:7" x14ac:dyDescent="0.25">
      <c r="A215" s="2" t="str">
        <f t="shared" si="15"/>
        <v/>
      </c>
      <c r="B215" s="17" t="str">
        <f t="shared" si="16"/>
        <v/>
      </c>
      <c r="C215" s="1"/>
      <c r="D215" s="4" t="str">
        <f t="shared" si="17"/>
        <v/>
      </c>
      <c r="E215" s="1"/>
      <c r="F215" s="4" t="str">
        <f t="shared" si="18"/>
        <v/>
      </c>
      <c r="G215" s="3" t="str">
        <f t="shared" si="19"/>
        <v/>
      </c>
    </row>
    <row r="216" spans="1:7" x14ac:dyDescent="0.25">
      <c r="A216" s="2" t="str">
        <f t="shared" si="15"/>
        <v/>
      </c>
      <c r="B216" s="17" t="str">
        <f t="shared" si="16"/>
        <v/>
      </c>
      <c r="C216" s="1"/>
      <c r="D216" s="4" t="str">
        <f t="shared" si="17"/>
        <v/>
      </c>
      <c r="E216" s="1"/>
      <c r="F216" s="4" t="str">
        <f t="shared" si="18"/>
        <v/>
      </c>
      <c r="G216" s="3" t="str">
        <f t="shared" si="19"/>
        <v/>
      </c>
    </row>
    <row r="217" spans="1:7" x14ac:dyDescent="0.25">
      <c r="A217" s="2" t="str">
        <f t="shared" si="15"/>
        <v/>
      </c>
      <c r="B217" s="17" t="str">
        <f t="shared" si="16"/>
        <v/>
      </c>
      <c r="C217" s="1"/>
      <c r="D217" s="4" t="str">
        <f t="shared" si="17"/>
        <v/>
      </c>
      <c r="E217" s="1"/>
      <c r="F217" s="4" t="str">
        <f t="shared" si="18"/>
        <v/>
      </c>
      <c r="G217" s="3" t="str">
        <f t="shared" si="19"/>
        <v/>
      </c>
    </row>
    <row r="218" spans="1:7" x14ac:dyDescent="0.25">
      <c r="A218" s="2" t="str">
        <f t="shared" si="15"/>
        <v/>
      </c>
      <c r="B218" s="17" t="str">
        <f t="shared" si="16"/>
        <v/>
      </c>
      <c r="C218" s="1"/>
      <c r="D218" s="4" t="str">
        <f t="shared" si="17"/>
        <v/>
      </c>
      <c r="E218" s="1"/>
      <c r="F218" s="4" t="str">
        <f t="shared" si="18"/>
        <v/>
      </c>
      <c r="G218" s="3" t="str">
        <f t="shared" si="19"/>
        <v/>
      </c>
    </row>
    <row r="219" spans="1:7" x14ac:dyDescent="0.25">
      <c r="A219" s="2" t="str">
        <f t="shared" si="15"/>
        <v/>
      </c>
      <c r="B219" s="17" t="str">
        <f t="shared" si="16"/>
        <v/>
      </c>
      <c r="C219" s="1"/>
      <c r="D219" s="4" t="str">
        <f t="shared" si="17"/>
        <v/>
      </c>
      <c r="E219" s="1"/>
      <c r="F219" s="4" t="str">
        <f t="shared" si="18"/>
        <v/>
      </c>
      <c r="G219" s="3" t="str">
        <f t="shared" si="19"/>
        <v/>
      </c>
    </row>
    <row r="220" spans="1:7" x14ac:dyDescent="0.25">
      <c r="A220" s="2" t="str">
        <f t="shared" si="15"/>
        <v/>
      </c>
      <c r="B220" s="17" t="str">
        <f t="shared" si="16"/>
        <v/>
      </c>
      <c r="C220" s="1"/>
      <c r="D220" s="4" t="str">
        <f t="shared" si="17"/>
        <v/>
      </c>
      <c r="E220" s="1"/>
      <c r="F220" s="4" t="str">
        <f t="shared" si="18"/>
        <v/>
      </c>
      <c r="G220" s="3" t="str">
        <f t="shared" si="19"/>
        <v/>
      </c>
    </row>
    <row r="221" spans="1:7" x14ac:dyDescent="0.25">
      <c r="A221" s="2" t="str">
        <f t="shared" si="15"/>
        <v/>
      </c>
      <c r="B221" s="17" t="str">
        <f t="shared" si="16"/>
        <v/>
      </c>
      <c r="C221" s="1"/>
      <c r="D221" s="4" t="str">
        <f t="shared" si="17"/>
        <v/>
      </c>
      <c r="E221" s="1"/>
      <c r="F221" s="4" t="str">
        <f t="shared" si="18"/>
        <v/>
      </c>
      <c r="G221" s="3" t="str">
        <f t="shared" si="19"/>
        <v/>
      </c>
    </row>
    <row r="222" spans="1:7" x14ac:dyDescent="0.25">
      <c r="A222" s="2" t="str">
        <f t="shared" si="15"/>
        <v/>
      </c>
      <c r="B222" s="17" t="str">
        <f t="shared" si="16"/>
        <v/>
      </c>
      <c r="C222" s="1"/>
      <c r="D222" s="4" t="str">
        <f t="shared" si="17"/>
        <v/>
      </c>
      <c r="E222" s="1"/>
      <c r="F222" s="4" t="str">
        <f t="shared" si="18"/>
        <v/>
      </c>
      <c r="G222" s="3" t="str">
        <f t="shared" si="19"/>
        <v/>
      </c>
    </row>
    <row r="223" spans="1:7" x14ac:dyDescent="0.25">
      <c r="A223" s="2" t="str">
        <f t="shared" si="15"/>
        <v/>
      </c>
      <c r="B223" s="17" t="str">
        <f t="shared" si="16"/>
        <v/>
      </c>
      <c r="C223" s="1"/>
      <c r="D223" s="4" t="str">
        <f t="shared" si="17"/>
        <v/>
      </c>
      <c r="E223" s="1"/>
      <c r="F223" s="4" t="str">
        <f t="shared" si="18"/>
        <v/>
      </c>
      <c r="G223" s="3" t="str">
        <f t="shared" si="19"/>
        <v/>
      </c>
    </row>
    <row r="224" spans="1:7" x14ac:dyDescent="0.25">
      <c r="A224" s="2" t="str">
        <f t="shared" si="15"/>
        <v/>
      </c>
      <c r="B224" s="17" t="str">
        <f t="shared" si="16"/>
        <v/>
      </c>
      <c r="C224" s="1"/>
      <c r="D224" s="4" t="str">
        <f t="shared" si="17"/>
        <v/>
      </c>
      <c r="E224" s="1"/>
      <c r="F224" s="4" t="str">
        <f t="shared" si="18"/>
        <v/>
      </c>
      <c r="G224" s="3" t="str">
        <f t="shared" si="19"/>
        <v/>
      </c>
    </row>
    <row r="225" spans="1:7" x14ac:dyDescent="0.25">
      <c r="A225" s="2" t="str">
        <f t="shared" si="15"/>
        <v/>
      </c>
      <c r="B225" s="17" t="str">
        <f t="shared" si="16"/>
        <v/>
      </c>
      <c r="C225" s="1"/>
      <c r="D225" s="4" t="str">
        <f t="shared" si="17"/>
        <v/>
      </c>
      <c r="E225" s="1"/>
      <c r="F225" s="4" t="str">
        <f t="shared" si="18"/>
        <v/>
      </c>
      <c r="G225" s="3" t="str">
        <f t="shared" si="19"/>
        <v/>
      </c>
    </row>
    <row r="226" spans="1:7" x14ac:dyDescent="0.25">
      <c r="A226" s="2" t="str">
        <f t="shared" si="15"/>
        <v/>
      </c>
      <c r="B226" s="17" t="str">
        <f t="shared" si="16"/>
        <v/>
      </c>
      <c r="C226" s="1"/>
      <c r="D226" s="4" t="str">
        <f t="shared" si="17"/>
        <v/>
      </c>
      <c r="E226" s="1"/>
      <c r="F226" s="4" t="str">
        <f t="shared" si="18"/>
        <v/>
      </c>
      <c r="G226" s="3" t="str">
        <f t="shared" si="19"/>
        <v/>
      </c>
    </row>
    <row r="227" spans="1:7" x14ac:dyDescent="0.25">
      <c r="A227" s="2" t="str">
        <f t="shared" si="15"/>
        <v/>
      </c>
      <c r="B227" s="17" t="str">
        <f t="shared" si="16"/>
        <v/>
      </c>
      <c r="C227" s="1"/>
      <c r="D227" s="4" t="str">
        <f t="shared" si="17"/>
        <v/>
      </c>
      <c r="E227" s="1"/>
      <c r="F227" s="4" t="str">
        <f t="shared" si="18"/>
        <v/>
      </c>
      <c r="G227" s="3" t="str">
        <f t="shared" si="19"/>
        <v/>
      </c>
    </row>
    <row r="228" spans="1:7" x14ac:dyDescent="0.25">
      <c r="A228" s="2" t="str">
        <f t="shared" si="15"/>
        <v/>
      </c>
      <c r="B228" s="17" t="str">
        <f t="shared" si="16"/>
        <v/>
      </c>
      <c r="C228" s="1"/>
      <c r="D228" s="4" t="str">
        <f t="shared" si="17"/>
        <v/>
      </c>
      <c r="E228" s="1"/>
      <c r="F228" s="4" t="str">
        <f t="shared" si="18"/>
        <v/>
      </c>
      <c r="G228" s="3" t="str">
        <f t="shared" si="19"/>
        <v/>
      </c>
    </row>
    <row r="229" spans="1:7" x14ac:dyDescent="0.25">
      <c r="A229" s="2" t="str">
        <f t="shared" si="15"/>
        <v/>
      </c>
      <c r="B229" s="17" t="str">
        <f t="shared" si="16"/>
        <v/>
      </c>
      <c r="C229" s="1"/>
      <c r="D229" s="4" t="str">
        <f t="shared" si="17"/>
        <v/>
      </c>
      <c r="E229" s="1"/>
      <c r="F229" s="4" t="str">
        <f t="shared" si="18"/>
        <v/>
      </c>
      <c r="G229" s="3" t="str">
        <f t="shared" si="19"/>
        <v/>
      </c>
    </row>
    <row r="230" spans="1:7" x14ac:dyDescent="0.25">
      <c r="A230" s="2" t="str">
        <f t="shared" si="15"/>
        <v/>
      </c>
      <c r="B230" s="17" t="str">
        <f t="shared" si="16"/>
        <v/>
      </c>
      <c r="C230" s="1"/>
      <c r="D230" s="4" t="str">
        <f t="shared" si="17"/>
        <v/>
      </c>
      <c r="E230" s="1"/>
      <c r="F230" s="4" t="str">
        <f t="shared" si="18"/>
        <v/>
      </c>
      <c r="G230" s="3" t="str">
        <f t="shared" si="19"/>
        <v/>
      </c>
    </row>
    <row r="231" spans="1:7" x14ac:dyDescent="0.25">
      <c r="A231" s="2" t="str">
        <f t="shared" si="15"/>
        <v/>
      </c>
      <c r="B231" s="17" t="str">
        <f t="shared" si="16"/>
        <v/>
      </c>
      <c r="C231" s="1"/>
      <c r="D231" s="4" t="str">
        <f t="shared" si="17"/>
        <v/>
      </c>
      <c r="E231" s="1"/>
      <c r="F231" s="4" t="str">
        <f t="shared" si="18"/>
        <v/>
      </c>
      <c r="G231" s="3" t="str">
        <f t="shared" si="19"/>
        <v/>
      </c>
    </row>
    <row r="232" spans="1:7" x14ac:dyDescent="0.25">
      <c r="A232" s="2" t="str">
        <f t="shared" si="15"/>
        <v/>
      </c>
      <c r="B232" s="17" t="str">
        <f t="shared" si="16"/>
        <v/>
      </c>
      <c r="C232" s="1"/>
      <c r="D232" s="4" t="str">
        <f t="shared" si="17"/>
        <v/>
      </c>
      <c r="E232" s="1"/>
      <c r="F232" s="4" t="str">
        <f t="shared" si="18"/>
        <v/>
      </c>
      <c r="G232" s="3" t="str">
        <f t="shared" si="19"/>
        <v/>
      </c>
    </row>
    <row r="233" spans="1:7" x14ac:dyDescent="0.25">
      <c r="A233" s="2" t="str">
        <f t="shared" si="15"/>
        <v/>
      </c>
      <c r="B233" s="17" t="str">
        <f t="shared" si="16"/>
        <v/>
      </c>
      <c r="C233" s="1"/>
      <c r="D233" s="4" t="str">
        <f t="shared" si="17"/>
        <v/>
      </c>
      <c r="E233" s="1"/>
      <c r="F233" s="4" t="str">
        <f t="shared" si="18"/>
        <v/>
      </c>
      <c r="G233" s="3" t="str">
        <f t="shared" si="19"/>
        <v/>
      </c>
    </row>
    <row r="234" spans="1:7" x14ac:dyDescent="0.25">
      <c r="A234" s="2" t="str">
        <f t="shared" si="15"/>
        <v/>
      </c>
      <c r="B234" s="17" t="str">
        <f t="shared" si="16"/>
        <v/>
      </c>
      <c r="C234" s="1"/>
      <c r="D234" s="4" t="str">
        <f t="shared" si="17"/>
        <v/>
      </c>
      <c r="E234" s="1"/>
      <c r="F234" s="4" t="str">
        <f t="shared" si="18"/>
        <v/>
      </c>
      <c r="G234" s="3" t="str">
        <f t="shared" si="19"/>
        <v/>
      </c>
    </row>
    <row r="235" spans="1:7" x14ac:dyDescent="0.25">
      <c r="A235" s="2" t="str">
        <f t="shared" si="15"/>
        <v/>
      </c>
      <c r="B235" s="17" t="str">
        <f t="shared" si="16"/>
        <v/>
      </c>
      <c r="C235" s="1"/>
      <c r="D235" s="4" t="str">
        <f t="shared" si="17"/>
        <v/>
      </c>
      <c r="E235" s="1"/>
      <c r="F235" s="4" t="str">
        <f t="shared" si="18"/>
        <v/>
      </c>
      <c r="G235" s="3" t="str">
        <f t="shared" si="19"/>
        <v/>
      </c>
    </row>
    <row r="236" spans="1:7" x14ac:dyDescent="0.25">
      <c r="A236" s="2" t="str">
        <f t="shared" si="15"/>
        <v/>
      </c>
      <c r="B236" s="17" t="str">
        <f t="shared" si="16"/>
        <v/>
      </c>
      <c r="C236" s="1"/>
      <c r="D236" s="4" t="str">
        <f t="shared" si="17"/>
        <v/>
      </c>
      <c r="E236" s="1"/>
      <c r="F236" s="4" t="str">
        <f t="shared" si="18"/>
        <v/>
      </c>
      <c r="G236" s="3" t="str">
        <f t="shared" si="19"/>
        <v/>
      </c>
    </row>
    <row r="237" spans="1:7" x14ac:dyDescent="0.25">
      <c r="A237" s="2" t="str">
        <f t="shared" si="15"/>
        <v/>
      </c>
      <c r="B237" s="17" t="str">
        <f t="shared" si="16"/>
        <v/>
      </c>
      <c r="C237" s="1"/>
      <c r="D237" s="4" t="str">
        <f t="shared" si="17"/>
        <v/>
      </c>
      <c r="E237" s="1"/>
      <c r="F237" s="4" t="str">
        <f t="shared" si="18"/>
        <v/>
      </c>
      <c r="G237" s="3" t="str">
        <f t="shared" si="19"/>
        <v/>
      </c>
    </row>
    <row r="238" spans="1:7" x14ac:dyDescent="0.25">
      <c r="A238" s="2" t="str">
        <f t="shared" si="15"/>
        <v/>
      </c>
      <c r="B238" s="17" t="str">
        <f t="shared" si="16"/>
        <v/>
      </c>
      <c r="C238" s="1"/>
      <c r="D238" s="4" t="str">
        <f t="shared" si="17"/>
        <v/>
      </c>
      <c r="E238" s="1"/>
      <c r="F238" s="4" t="str">
        <f t="shared" si="18"/>
        <v/>
      </c>
      <c r="G238" s="3" t="str">
        <f t="shared" si="19"/>
        <v/>
      </c>
    </row>
    <row r="239" spans="1:7" x14ac:dyDescent="0.25">
      <c r="A239" s="2" t="str">
        <f t="shared" si="15"/>
        <v/>
      </c>
      <c r="B239" s="17" t="str">
        <f t="shared" si="16"/>
        <v/>
      </c>
      <c r="C239" s="1"/>
      <c r="D239" s="4" t="str">
        <f t="shared" si="17"/>
        <v/>
      </c>
      <c r="E239" s="1"/>
      <c r="F239" s="4" t="str">
        <f t="shared" si="18"/>
        <v/>
      </c>
      <c r="G239" s="3" t="str">
        <f t="shared" si="19"/>
        <v/>
      </c>
    </row>
    <row r="240" spans="1:7" x14ac:dyDescent="0.25">
      <c r="A240" s="2" t="str">
        <f t="shared" si="15"/>
        <v/>
      </c>
      <c r="B240" s="17" t="str">
        <f t="shared" si="16"/>
        <v/>
      </c>
      <c r="C240" s="1"/>
      <c r="D240" s="4" t="str">
        <f t="shared" si="17"/>
        <v/>
      </c>
      <c r="E240" s="1"/>
      <c r="F240" s="4" t="str">
        <f t="shared" si="18"/>
        <v/>
      </c>
      <c r="G240" s="3" t="str">
        <f t="shared" si="19"/>
        <v/>
      </c>
    </row>
    <row r="241" spans="1:7" x14ac:dyDescent="0.25">
      <c r="A241" s="2" t="str">
        <f t="shared" si="15"/>
        <v/>
      </c>
      <c r="B241" s="17" t="str">
        <f t="shared" si="16"/>
        <v/>
      </c>
      <c r="C241" s="1"/>
      <c r="D241" s="4" t="str">
        <f t="shared" si="17"/>
        <v/>
      </c>
      <c r="E241" s="1"/>
      <c r="F241" s="4" t="str">
        <f t="shared" si="18"/>
        <v/>
      </c>
      <c r="G241" s="3" t="str">
        <f t="shared" si="19"/>
        <v/>
      </c>
    </row>
    <row r="242" spans="1:7" x14ac:dyDescent="0.25">
      <c r="A242" s="2" t="str">
        <f t="shared" si="15"/>
        <v/>
      </c>
      <c r="B242" s="17" t="str">
        <f t="shared" si="16"/>
        <v/>
      </c>
      <c r="C242" s="1"/>
      <c r="D242" s="4" t="str">
        <f t="shared" si="17"/>
        <v/>
      </c>
      <c r="E242" s="1"/>
      <c r="F242" s="4" t="str">
        <f t="shared" si="18"/>
        <v/>
      </c>
      <c r="G242" s="3" t="str">
        <f t="shared" si="19"/>
        <v/>
      </c>
    </row>
    <row r="243" spans="1:7" x14ac:dyDescent="0.25">
      <c r="A243" s="2" t="str">
        <f t="shared" si="15"/>
        <v/>
      </c>
      <c r="B243" s="17" t="str">
        <f t="shared" si="16"/>
        <v/>
      </c>
      <c r="C243" s="1"/>
      <c r="D243" s="4" t="str">
        <f t="shared" si="17"/>
        <v/>
      </c>
      <c r="E243" s="1"/>
      <c r="F243" s="4" t="str">
        <f t="shared" si="18"/>
        <v/>
      </c>
      <c r="G243" s="3" t="str">
        <f t="shared" si="19"/>
        <v/>
      </c>
    </row>
    <row r="244" spans="1:7" x14ac:dyDescent="0.25">
      <c r="A244" s="2" t="str">
        <f t="shared" si="15"/>
        <v/>
      </c>
      <c r="B244" s="17" t="str">
        <f t="shared" si="16"/>
        <v/>
      </c>
      <c r="C244" s="1"/>
      <c r="D244" s="4" t="str">
        <f t="shared" si="17"/>
        <v/>
      </c>
      <c r="E244" s="1"/>
      <c r="F244" s="4" t="str">
        <f t="shared" si="18"/>
        <v/>
      </c>
      <c r="G244" s="3" t="str">
        <f t="shared" si="19"/>
        <v/>
      </c>
    </row>
    <row r="245" spans="1:7" x14ac:dyDescent="0.25">
      <c r="A245" s="2" t="str">
        <f t="shared" si="15"/>
        <v/>
      </c>
      <c r="B245" s="17" t="str">
        <f t="shared" si="16"/>
        <v/>
      </c>
      <c r="C245" s="1"/>
      <c r="D245" s="4" t="str">
        <f t="shared" si="17"/>
        <v/>
      </c>
      <c r="E245" s="1"/>
      <c r="F245" s="4" t="str">
        <f t="shared" si="18"/>
        <v/>
      </c>
      <c r="G245" s="3" t="str">
        <f t="shared" si="19"/>
        <v/>
      </c>
    </row>
    <row r="246" spans="1:7" x14ac:dyDescent="0.25">
      <c r="A246" s="2" t="str">
        <f t="shared" si="15"/>
        <v/>
      </c>
      <c r="B246" s="17" t="str">
        <f t="shared" si="16"/>
        <v/>
      </c>
      <c r="C246" s="1"/>
      <c r="D246" s="4" t="str">
        <f t="shared" si="17"/>
        <v/>
      </c>
      <c r="E246" s="1"/>
      <c r="F246" s="4" t="str">
        <f t="shared" si="18"/>
        <v/>
      </c>
      <c r="G246" s="3" t="str">
        <f t="shared" si="19"/>
        <v/>
      </c>
    </row>
    <row r="247" spans="1:7" x14ac:dyDescent="0.25">
      <c r="A247" s="2" t="str">
        <f t="shared" si="15"/>
        <v/>
      </c>
      <c r="B247" s="17" t="str">
        <f t="shared" si="16"/>
        <v/>
      </c>
      <c r="C247" s="1"/>
      <c r="D247" s="4" t="str">
        <f t="shared" si="17"/>
        <v/>
      </c>
      <c r="E247" s="1"/>
      <c r="F247" s="4" t="str">
        <f t="shared" si="18"/>
        <v/>
      </c>
      <c r="G247" s="3" t="str">
        <f t="shared" si="19"/>
        <v/>
      </c>
    </row>
    <row r="248" spans="1:7" x14ac:dyDescent="0.25">
      <c r="A248" s="2" t="str">
        <f t="shared" si="15"/>
        <v/>
      </c>
      <c r="B248" s="17" t="str">
        <f t="shared" si="16"/>
        <v/>
      </c>
      <c r="C248" s="1"/>
      <c r="D248" s="4" t="str">
        <f t="shared" si="17"/>
        <v/>
      </c>
      <c r="E248" s="1"/>
      <c r="F248" s="4" t="str">
        <f t="shared" si="18"/>
        <v/>
      </c>
      <c r="G248" s="3" t="str">
        <f t="shared" si="19"/>
        <v/>
      </c>
    </row>
    <row r="249" spans="1:7" x14ac:dyDescent="0.25">
      <c r="A249" s="2" t="str">
        <f t="shared" si="15"/>
        <v/>
      </c>
      <c r="B249" s="17" t="str">
        <f t="shared" si="16"/>
        <v/>
      </c>
      <c r="C249" s="1"/>
      <c r="D249" s="4" t="str">
        <f t="shared" si="17"/>
        <v/>
      </c>
      <c r="E249" s="1"/>
      <c r="F249" s="4" t="str">
        <f t="shared" si="18"/>
        <v/>
      </c>
      <c r="G249" s="3" t="str">
        <f t="shared" si="19"/>
        <v/>
      </c>
    </row>
    <row r="250" spans="1:7" x14ac:dyDescent="0.25">
      <c r="A250" s="2" t="str">
        <f t="shared" si="15"/>
        <v/>
      </c>
      <c r="B250" s="17" t="str">
        <f t="shared" si="16"/>
        <v/>
      </c>
      <c r="C250" s="1"/>
      <c r="D250" s="4" t="str">
        <f t="shared" si="17"/>
        <v/>
      </c>
      <c r="E250" s="1"/>
      <c r="F250" s="4" t="str">
        <f t="shared" si="18"/>
        <v/>
      </c>
      <c r="G250" s="3" t="str">
        <f t="shared" si="19"/>
        <v/>
      </c>
    </row>
    <row r="251" spans="1:7" x14ac:dyDescent="0.25">
      <c r="A251" s="2" t="str">
        <f t="shared" si="15"/>
        <v/>
      </c>
      <c r="B251" s="17" t="str">
        <f t="shared" si="16"/>
        <v/>
      </c>
      <c r="C251" s="1"/>
      <c r="D251" s="4" t="str">
        <f t="shared" si="17"/>
        <v/>
      </c>
      <c r="E251" s="1"/>
      <c r="F251" s="4" t="str">
        <f t="shared" si="18"/>
        <v/>
      </c>
      <c r="G251" s="3" t="str">
        <f t="shared" si="19"/>
        <v/>
      </c>
    </row>
    <row r="252" spans="1:7" x14ac:dyDescent="0.25">
      <c r="A252" s="2" t="str">
        <f t="shared" si="15"/>
        <v/>
      </c>
      <c r="B252" s="17" t="str">
        <f t="shared" si="16"/>
        <v/>
      </c>
      <c r="C252" s="1"/>
      <c r="D252" s="4" t="str">
        <f t="shared" si="17"/>
        <v/>
      </c>
      <c r="E252" s="1"/>
      <c r="F252" s="4" t="str">
        <f t="shared" si="18"/>
        <v/>
      </c>
      <c r="G252" s="3" t="str">
        <f t="shared" si="19"/>
        <v/>
      </c>
    </row>
    <row r="253" spans="1:7" x14ac:dyDescent="0.25">
      <c r="A253" s="2" t="str">
        <f t="shared" si="15"/>
        <v/>
      </c>
      <c r="B253" s="17" t="str">
        <f t="shared" si="16"/>
        <v/>
      </c>
      <c r="C253" s="1"/>
      <c r="D253" s="4" t="str">
        <f t="shared" si="17"/>
        <v/>
      </c>
      <c r="E253" s="1"/>
      <c r="F253" s="4" t="str">
        <f t="shared" si="18"/>
        <v/>
      </c>
      <c r="G253" s="3" t="str">
        <f t="shared" si="19"/>
        <v/>
      </c>
    </row>
    <row r="254" spans="1:7" x14ac:dyDescent="0.25">
      <c r="A254" s="2" t="str">
        <f t="shared" si="15"/>
        <v/>
      </c>
      <c r="B254" s="17" t="str">
        <f t="shared" si="16"/>
        <v/>
      </c>
      <c r="C254" s="1"/>
      <c r="D254" s="4" t="str">
        <f t="shared" si="17"/>
        <v/>
      </c>
      <c r="E254" s="1"/>
      <c r="F254" s="4" t="str">
        <f t="shared" si="18"/>
        <v/>
      </c>
      <c r="G254" s="3" t="str">
        <f t="shared" si="19"/>
        <v/>
      </c>
    </row>
    <row r="255" spans="1:7" x14ac:dyDescent="0.25">
      <c r="A255" s="2" t="str">
        <f t="shared" si="15"/>
        <v/>
      </c>
      <c r="B255" s="17" t="str">
        <f t="shared" si="16"/>
        <v/>
      </c>
      <c r="C255" s="1"/>
      <c r="D255" s="4" t="str">
        <f t="shared" si="17"/>
        <v/>
      </c>
      <c r="E255" s="1"/>
      <c r="F255" s="4" t="str">
        <f t="shared" si="18"/>
        <v/>
      </c>
      <c r="G255" s="3" t="str">
        <f t="shared" si="19"/>
        <v/>
      </c>
    </row>
    <row r="256" spans="1:7" x14ac:dyDescent="0.25">
      <c r="A256" s="2" t="str">
        <f t="shared" si="15"/>
        <v/>
      </c>
      <c r="B256" s="17" t="str">
        <f t="shared" si="16"/>
        <v/>
      </c>
      <c r="C256" s="1"/>
      <c r="D256" s="4" t="str">
        <f t="shared" si="17"/>
        <v/>
      </c>
      <c r="E256" s="1"/>
      <c r="F256" s="4" t="str">
        <f t="shared" si="18"/>
        <v/>
      </c>
      <c r="G256" s="3" t="str">
        <f t="shared" si="19"/>
        <v/>
      </c>
    </row>
    <row r="257" spans="1:7" x14ac:dyDescent="0.25">
      <c r="A257" s="2" t="str">
        <f t="shared" si="15"/>
        <v/>
      </c>
      <c r="B257" s="17" t="str">
        <f t="shared" si="16"/>
        <v/>
      </c>
      <c r="C257" s="1"/>
      <c r="D257" s="4" t="str">
        <f t="shared" si="17"/>
        <v/>
      </c>
      <c r="E257" s="1"/>
      <c r="F257" s="4" t="str">
        <f t="shared" si="18"/>
        <v/>
      </c>
      <c r="G257" s="3" t="str">
        <f t="shared" si="19"/>
        <v/>
      </c>
    </row>
    <row r="258" spans="1:7" x14ac:dyDescent="0.25">
      <c r="A258" s="2" t="str">
        <f t="shared" si="15"/>
        <v/>
      </c>
      <c r="B258" s="17" t="str">
        <f t="shared" si="16"/>
        <v/>
      </c>
      <c r="C258" s="1"/>
      <c r="D258" s="4" t="str">
        <f t="shared" si="17"/>
        <v/>
      </c>
      <c r="E258" s="1"/>
      <c r="F258" s="4" t="str">
        <f t="shared" si="18"/>
        <v/>
      </c>
      <c r="G258" s="3" t="str">
        <f t="shared" si="19"/>
        <v/>
      </c>
    </row>
    <row r="259" spans="1:7" x14ac:dyDescent="0.25">
      <c r="A259" s="2" t="str">
        <f t="shared" si="15"/>
        <v/>
      </c>
      <c r="B259" s="17" t="str">
        <f t="shared" si="16"/>
        <v/>
      </c>
      <c r="C259" s="1"/>
      <c r="D259" s="4" t="str">
        <f t="shared" si="17"/>
        <v/>
      </c>
      <c r="E259" s="1"/>
      <c r="F259" s="4" t="str">
        <f t="shared" si="18"/>
        <v/>
      </c>
      <c r="G259" s="3" t="str">
        <f t="shared" si="19"/>
        <v/>
      </c>
    </row>
    <row r="260" spans="1:7" x14ac:dyDescent="0.25">
      <c r="A260" s="2" t="str">
        <f t="shared" si="15"/>
        <v/>
      </c>
      <c r="B260" s="17" t="str">
        <f t="shared" si="16"/>
        <v/>
      </c>
      <c r="C260" s="1"/>
      <c r="D260" s="4" t="str">
        <f t="shared" si="17"/>
        <v/>
      </c>
      <c r="E260" s="1"/>
      <c r="F260" s="4" t="str">
        <f t="shared" si="18"/>
        <v/>
      </c>
      <c r="G260" s="3" t="str">
        <f t="shared" si="19"/>
        <v/>
      </c>
    </row>
    <row r="261" spans="1:7" x14ac:dyDescent="0.25">
      <c r="A261" s="2" t="str">
        <f t="shared" si="15"/>
        <v/>
      </c>
      <c r="B261" s="17" t="str">
        <f t="shared" si="16"/>
        <v/>
      </c>
      <c r="C261" s="1"/>
      <c r="D261" s="4" t="str">
        <f t="shared" si="17"/>
        <v/>
      </c>
      <c r="E261" s="1"/>
      <c r="F261" s="4" t="str">
        <f t="shared" si="18"/>
        <v/>
      </c>
      <c r="G261" s="3" t="str">
        <f t="shared" si="19"/>
        <v/>
      </c>
    </row>
    <row r="262" spans="1:7" x14ac:dyDescent="0.25">
      <c r="A262" s="2" t="str">
        <f t="shared" si="15"/>
        <v/>
      </c>
      <c r="B262" s="17" t="str">
        <f t="shared" si="16"/>
        <v/>
      </c>
      <c r="C262" s="1"/>
      <c r="D262" s="4" t="str">
        <f t="shared" si="17"/>
        <v/>
      </c>
      <c r="E262" s="1"/>
      <c r="F262" s="4" t="str">
        <f t="shared" si="18"/>
        <v/>
      </c>
      <c r="G262" s="3" t="str">
        <f t="shared" si="19"/>
        <v/>
      </c>
    </row>
    <row r="263" spans="1:7" x14ac:dyDescent="0.25">
      <c r="A263" s="2" t="str">
        <f t="shared" si="15"/>
        <v/>
      </c>
      <c r="B263" s="17" t="str">
        <f t="shared" si="16"/>
        <v/>
      </c>
      <c r="C263" s="1"/>
      <c r="D263" s="4" t="str">
        <f t="shared" si="17"/>
        <v/>
      </c>
      <c r="E263" s="1"/>
      <c r="F263" s="4" t="str">
        <f t="shared" si="18"/>
        <v/>
      </c>
      <c r="G263" s="3" t="str">
        <f t="shared" si="19"/>
        <v/>
      </c>
    </row>
    <row r="264" spans="1:7" x14ac:dyDescent="0.25">
      <c r="A264" s="2" t="str">
        <f t="shared" si="15"/>
        <v/>
      </c>
      <c r="B264" s="17" t="str">
        <f t="shared" si="16"/>
        <v/>
      </c>
      <c r="C264" s="1"/>
      <c r="D264" s="4" t="str">
        <f t="shared" si="17"/>
        <v/>
      </c>
      <c r="E264" s="1"/>
      <c r="F264" s="4" t="str">
        <f t="shared" si="18"/>
        <v/>
      </c>
      <c r="G264" s="3" t="str">
        <f t="shared" si="19"/>
        <v/>
      </c>
    </row>
    <row r="265" spans="1:7" x14ac:dyDescent="0.25">
      <c r="A265" s="2" t="str">
        <f t="shared" si="15"/>
        <v/>
      </c>
      <c r="B265" s="17" t="str">
        <f t="shared" si="16"/>
        <v/>
      </c>
      <c r="C265" s="1"/>
      <c r="D265" s="4" t="str">
        <f t="shared" si="17"/>
        <v/>
      </c>
      <c r="E265" s="1"/>
      <c r="F265" s="4" t="str">
        <f t="shared" si="18"/>
        <v/>
      </c>
      <c r="G265" s="3" t="str">
        <f t="shared" si="19"/>
        <v/>
      </c>
    </row>
    <row r="266" spans="1:7" x14ac:dyDescent="0.25">
      <c r="A266" s="2" t="str">
        <f t="shared" si="15"/>
        <v/>
      </c>
      <c r="B266" s="17" t="str">
        <f t="shared" si="16"/>
        <v/>
      </c>
      <c r="C266" s="1"/>
      <c r="D266" s="4" t="str">
        <f t="shared" si="17"/>
        <v/>
      </c>
      <c r="E266" s="1"/>
      <c r="F266" s="4" t="str">
        <f t="shared" si="18"/>
        <v/>
      </c>
      <c r="G266" s="3" t="str">
        <f t="shared" si="19"/>
        <v/>
      </c>
    </row>
    <row r="267" spans="1:7" x14ac:dyDescent="0.25">
      <c r="A267" s="2" t="str">
        <f t="shared" si="15"/>
        <v/>
      </c>
      <c r="B267" s="17" t="str">
        <f t="shared" si="16"/>
        <v/>
      </c>
      <c r="C267" s="1"/>
      <c r="D267" s="4" t="str">
        <f t="shared" si="17"/>
        <v/>
      </c>
      <c r="E267" s="1"/>
      <c r="F267" s="4" t="str">
        <f t="shared" si="18"/>
        <v/>
      </c>
      <c r="G267" s="3" t="str">
        <f t="shared" si="19"/>
        <v/>
      </c>
    </row>
    <row r="268" spans="1:7" x14ac:dyDescent="0.25">
      <c r="A268" s="2" t="str">
        <f t="shared" si="15"/>
        <v/>
      </c>
      <c r="B268" s="17" t="str">
        <f t="shared" si="16"/>
        <v/>
      </c>
      <c r="C268" s="1"/>
      <c r="D268" s="4" t="str">
        <f t="shared" si="17"/>
        <v/>
      </c>
      <c r="E268" s="1"/>
      <c r="F268" s="4" t="str">
        <f t="shared" si="18"/>
        <v/>
      </c>
      <c r="G268" s="3" t="str">
        <f t="shared" si="19"/>
        <v/>
      </c>
    </row>
    <row r="269" spans="1:7" x14ac:dyDescent="0.25">
      <c r="A269" s="2" t="str">
        <f t="shared" si="15"/>
        <v/>
      </c>
      <c r="B269" s="17" t="str">
        <f t="shared" si="16"/>
        <v/>
      </c>
      <c r="C269" s="1"/>
      <c r="D269" s="4" t="str">
        <f t="shared" si="17"/>
        <v/>
      </c>
      <c r="E269" s="1"/>
      <c r="F269" s="4" t="str">
        <f t="shared" si="18"/>
        <v/>
      </c>
      <c r="G269" s="3" t="str">
        <f t="shared" si="19"/>
        <v/>
      </c>
    </row>
    <row r="270" spans="1:7" x14ac:dyDescent="0.25">
      <c r="A270" s="2" t="str">
        <f t="shared" ref="A270:A333" si="20">IF(B270&lt;&gt;"",A269+1,"")</f>
        <v/>
      </c>
      <c r="B270" s="17" t="str">
        <f t="shared" ref="B270:B333" si="21">IF(B269="","",IF(B269+1&lt;=($C$4+$C$8),B269+1,""))</f>
        <v/>
      </c>
      <c r="C270" s="1"/>
      <c r="D270" s="4" t="str">
        <f t="shared" ref="D270:D333" si="22">IF(C270="","",ROUND(((G269-C270)-(($C$6-$C$7)/($C$8)))*1000,0))</f>
        <v/>
      </c>
      <c r="E270" s="1"/>
      <c r="F270" s="4" t="str">
        <f t="shared" ref="F270:F333" si="23">IF(E270="","",ROUND((G270-E270)*1000,0))</f>
        <v/>
      </c>
      <c r="G270" s="3" t="str">
        <f t="shared" ref="G270:G333" si="24">IF(B270="","",G269-(($C$6-$C$7)/$C$8))</f>
        <v/>
      </c>
    </row>
    <row r="271" spans="1:7" x14ac:dyDescent="0.25">
      <c r="A271" s="2" t="str">
        <f t="shared" si="20"/>
        <v/>
      </c>
      <c r="B271" s="17" t="str">
        <f t="shared" si="21"/>
        <v/>
      </c>
      <c r="C271" s="1"/>
      <c r="D271" s="4" t="str">
        <f t="shared" si="22"/>
        <v/>
      </c>
      <c r="E271" s="1"/>
      <c r="F271" s="4" t="str">
        <f t="shared" si="23"/>
        <v/>
      </c>
      <c r="G271" s="3" t="str">
        <f t="shared" si="24"/>
        <v/>
      </c>
    </row>
    <row r="272" spans="1:7" x14ac:dyDescent="0.25">
      <c r="A272" s="2" t="str">
        <f t="shared" si="20"/>
        <v/>
      </c>
      <c r="B272" s="17" t="str">
        <f t="shared" si="21"/>
        <v/>
      </c>
      <c r="C272" s="1"/>
      <c r="D272" s="4" t="str">
        <f t="shared" si="22"/>
        <v/>
      </c>
      <c r="E272" s="1"/>
      <c r="F272" s="4" t="str">
        <f t="shared" si="23"/>
        <v/>
      </c>
      <c r="G272" s="3" t="str">
        <f t="shared" si="24"/>
        <v/>
      </c>
    </row>
    <row r="273" spans="1:7" x14ac:dyDescent="0.25">
      <c r="A273" s="2" t="str">
        <f t="shared" si="20"/>
        <v/>
      </c>
      <c r="B273" s="17" t="str">
        <f t="shared" si="21"/>
        <v/>
      </c>
      <c r="C273" s="1"/>
      <c r="D273" s="4" t="str">
        <f t="shared" si="22"/>
        <v/>
      </c>
      <c r="E273" s="1"/>
      <c r="F273" s="4" t="str">
        <f t="shared" si="23"/>
        <v/>
      </c>
      <c r="G273" s="3" t="str">
        <f t="shared" si="24"/>
        <v/>
      </c>
    </row>
    <row r="274" spans="1:7" x14ac:dyDescent="0.25">
      <c r="A274" s="2" t="str">
        <f t="shared" si="20"/>
        <v/>
      </c>
      <c r="B274" s="17" t="str">
        <f t="shared" si="21"/>
        <v/>
      </c>
      <c r="C274" s="1"/>
      <c r="D274" s="4" t="str">
        <f t="shared" si="22"/>
        <v/>
      </c>
      <c r="E274" s="1"/>
      <c r="F274" s="4" t="str">
        <f t="shared" si="23"/>
        <v/>
      </c>
      <c r="G274" s="3" t="str">
        <f t="shared" si="24"/>
        <v/>
      </c>
    </row>
    <row r="275" spans="1:7" x14ac:dyDescent="0.25">
      <c r="A275" s="2" t="str">
        <f t="shared" si="20"/>
        <v/>
      </c>
      <c r="B275" s="17" t="str">
        <f t="shared" si="21"/>
        <v/>
      </c>
      <c r="C275" s="1"/>
      <c r="D275" s="4" t="str">
        <f t="shared" si="22"/>
        <v/>
      </c>
      <c r="E275" s="1"/>
      <c r="F275" s="4" t="str">
        <f t="shared" si="23"/>
        <v/>
      </c>
      <c r="G275" s="3" t="str">
        <f t="shared" si="24"/>
        <v/>
      </c>
    </row>
    <row r="276" spans="1:7" x14ac:dyDescent="0.25">
      <c r="A276" s="2" t="str">
        <f t="shared" si="20"/>
        <v/>
      </c>
      <c r="B276" s="17" t="str">
        <f t="shared" si="21"/>
        <v/>
      </c>
      <c r="C276" s="1"/>
      <c r="D276" s="4" t="str">
        <f t="shared" si="22"/>
        <v/>
      </c>
      <c r="E276" s="1"/>
      <c r="F276" s="4" t="str">
        <f t="shared" si="23"/>
        <v/>
      </c>
      <c r="G276" s="3" t="str">
        <f t="shared" si="24"/>
        <v/>
      </c>
    </row>
    <row r="277" spans="1:7" x14ac:dyDescent="0.25">
      <c r="A277" s="2" t="str">
        <f t="shared" si="20"/>
        <v/>
      </c>
      <c r="B277" s="17" t="str">
        <f t="shared" si="21"/>
        <v/>
      </c>
      <c r="C277" s="1"/>
      <c r="D277" s="4" t="str">
        <f t="shared" si="22"/>
        <v/>
      </c>
      <c r="E277" s="1"/>
      <c r="F277" s="4" t="str">
        <f t="shared" si="23"/>
        <v/>
      </c>
      <c r="G277" s="3" t="str">
        <f t="shared" si="24"/>
        <v/>
      </c>
    </row>
    <row r="278" spans="1:7" x14ac:dyDescent="0.25">
      <c r="A278" s="2" t="str">
        <f t="shared" si="20"/>
        <v/>
      </c>
      <c r="B278" s="17" t="str">
        <f t="shared" si="21"/>
        <v/>
      </c>
      <c r="C278" s="1"/>
      <c r="D278" s="4" t="str">
        <f t="shared" si="22"/>
        <v/>
      </c>
      <c r="E278" s="1"/>
      <c r="F278" s="4" t="str">
        <f t="shared" si="23"/>
        <v/>
      </c>
      <c r="G278" s="3" t="str">
        <f t="shared" si="24"/>
        <v/>
      </c>
    </row>
    <row r="279" spans="1:7" x14ac:dyDescent="0.25">
      <c r="A279" s="2" t="str">
        <f t="shared" si="20"/>
        <v/>
      </c>
      <c r="B279" s="17" t="str">
        <f t="shared" si="21"/>
        <v/>
      </c>
      <c r="C279" s="1"/>
      <c r="D279" s="4" t="str">
        <f t="shared" si="22"/>
        <v/>
      </c>
      <c r="E279" s="1"/>
      <c r="F279" s="4" t="str">
        <f t="shared" si="23"/>
        <v/>
      </c>
      <c r="G279" s="3" t="str">
        <f t="shared" si="24"/>
        <v/>
      </c>
    </row>
    <row r="280" spans="1:7" x14ac:dyDescent="0.25">
      <c r="A280" s="2" t="str">
        <f t="shared" si="20"/>
        <v/>
      </c>
      <c r="B280" s="17" t="str">
        <f t="shared" si="21"/>
        <v/>
      </c>
      <c r="C280" s="1"/>
      <c r="D280" s="4" t="str">
        <f t="shared" si="22"/>
        <v/>
      </c>
      <c r="E280" s="1"/>
      <c r="F280" s="4" t="str">
        <f t="shared" si="23"/>
        <v/>
      </c>
      <c r="G280" s="3" t="str">
        <f t="shared" si="24"/>
        <v/>
      </c>
    </row>
    <row r="281" spans="1:7" x14ac:dyDescent="0.25">
      <c r="A281" s="2" t="str">
        <f t="shared" si="20"/>
        <v/>
      </c>
      <c r="B281" s="17" t="str">
        <f t="shared" si="21"/>
        <v/>
      </c>
      <c r="C281" s="1"/>
      <c r="D281" s="4" t="str">
        <f t="shared" si="22"/>
        <v/>
      </c>
      <c r="E281" s="1"/>
      <c r="F281" s="4" t="str">
        <f t="shared" si="23"/>
        <v/>
      </c>
      <c r="G281" s="3" t="str">
        <f t="shared" si="24"/>
        <v/>
      </c>
    </row>
    <row r="282" spans="1:7" x14ac:dyDescent="0.25">
      <c r="A282" s="2" t="str">
        <f t="shared" si="20"/>
        <v/>
      </c>
      <c r="B282" s="17" t="str">
        <f t="shared" si="21"/>
        <v/>
      </c>
      <c r="C282" s="1"/>
      <c r="D282" s="4" t="str">
        <f t="shared" si="22"/>
        <v/>
      </c>
      <c r="E282" s="1"/>
      <c r="F282" s="4" t="str">
        <f t="shared" si="23"/>
        <v/>
      </c>
      <c r="G282" s="3" t="str">
        <f t="shared" si="24"/>
        <v/>
      </c>
    </row>
    <row r="283" spans="1:7" x14ac:dyDescent="0.25">
      <c r="A283" s="2" t="str">
        <f t="shared" si="20"/>
        <v/>
      </c>
      <c r="B283" s="17" t="str">
        <f t="shared" si="21"/>
        <v/>
      </c>
      <c r="C283" s="1"/>
      <c r="D283" s="4" t="str">
        <f t="shared" si="22"/>
        <v/>
      </c>
      <c r="E283" s="1"/>
      <c r="F283" s="4" t="str">
        <f t="shared" si="23"/>
        <v/>
      </c>
      <c r="G283" s="3" t="str">
        <f t="shared" si="24"/>
        <v/>
      </c>
    </row>
    <row r="284" spans="1:7" x14ac:dyDescent="0.25">
      <c r="A284" s="2" t="str">
        <f t="shared" si="20"/>
        <v/>
      </c>
      <c r="B284" s="17" t="str">
        <f t="shared" si="21"/>
        <v/>
      </c>
      <c r="C284" s="1"/>
      <c r="D284" s="4" t="str">
        <f t="shared" si="22"/>
        <v/>
      </c>
      <c r="E284" s="1"/>
      <c r="F284" s="4" t="str">
        <f t="shared" si="23"/>
        <v/>
      </c>
      <c r="G284" s="3" t="str">
        <f t="shared" si="24"/>
        <v/>
      </c>
    </row>
    <row r="285" spans="1:7" x14ac:dyDescent="0.25">
      <c r="A285" s="2" t="str">
        <f t="shared" si="20"/>
        <v/>
      </c>
      <c r="B285" s="17" t="str">
        <f t="shared" si="21"/>
        <v/>
      </c>
      <c r="C285" s="1"/>
      <c r="D285" s="4" t="str">
        <f t="shared" si="22"/>
        <v/>
      </c>
      <c r="E285" s="1"/>
      <c r="F285" s="4" t="str">
        <f t="shared" si="23"/>
        <v/>
      </c>
      <c r="G285" s="3" t="str">
        <f t="shared" si="24"/>
        <v/>
      </c>
    </row>
    <row r="286" spans="1:7" x14ac:dyDescent="0.25">
      <c r="A286" s="2" t="str">
        <f t="shared" si="20"/>
        <v/>
      </c>
      <c r="B286" s="17" t="str">
        <f t="shared" si="21"/>
        <v/>
      </c>
      <c r="C286" s="1"/>
      <c r="D286" s="4" t="str">
        <f t="shared" si="22"/>
        <v/>
      </c>
      <c r="E286" s="1"/>
      <c r="F286" s="4" t="str">
        <f t="shared" si="23"/>
        <v/>
      </c>
      <c r="G286" s="3" t="str">
        <f t="shared" si="24"/>
        <v/>
      </c>
    </row>
    <row r="287" spans="1:7" x14ac:dyDescent="0.25">
      <c r="A287" s="2" t="str">
        <f t="shared" si="20"/>
        <v/>
      </c>
      <c r="B287" s="17" t="str">
        <f t="shared" si="21"/>
        <v/>
      </c>
      <c r="C287" s="1"/>
      <c r="D287" s="4" t="str">
        <f t="shared" si="22"/>
        <v/>
      </c>
      <c r="E287" s="1"/>
      <c r="F287" s="4" t="str">
        <f t="shared" si="23"/>
        <v/>
      </c>
      <c r="G287" s="3" t="str">
        <f t="shared" si="24"/>
        <v/>
      </c>
    </row>
    <row r="288" spans="1:7" x14ac:dyDescent="0.25">
      <c r="A288" s="2" t="str">
        <f t="shared" si="20"/>
        <v/>
      </c>
      <c r="B288" s="17" t="str">
        <f t="shared" si="21"/>
        <v/>
      </c>
      <c r="C288" s="1"/>
      <c r="D288" s="4" t="str">
        <f t="shared" si="22"/>
        <v/>
      </c>
      <c r="E288" s="1"/>
      <c r="F288" s="4" t="str">
        <f t="shared" si="23"/>
        <v/>
      </c>
      <c r="G288" s="3" t="str">
        <f t="shared" si="24"/>
        <v/>
      </c>
    </row>
    <row r="289" spans="1:7" x14ac:dyDescent="0.25">
      <c r="A289" s="2" t="str">
        <f t="shared" si="20"/>
        <v/>
      </c>
      <c r="B289" s="17" t="str">
        <f t="shared" si="21"/>
        <v/>
      </c>
      <c r="C289" s="1"/>
      <c r="D289" s="4" t="str">
        <f t="shared" si="22"/>
        <v/>
      </c>
      <c r="E289" s="1"/>
      <c r="F289" s="4" t="str">
        <f t="shared" si="23"/>
        <v/>
      </c>
      <c r="G289" s="3" t="str">
        <f t="shared" si="24"/>
        <v/>
      </c>
    </row>
    <row r="290" spans="1:7" x14ac:dyDescent="0.25">
      <c r="A290" s="2" t="str">
        <f t="shared" si="20"/>
        <v/>
      </c>
      <c r="B290" s="17" t="str">
        <f t="shared" si="21"/>
        <v/>
      </c>
      <c r="C290" s="1"/>
      <c r="D290" s="4" t="str">
        <f t="shared" si="22"/>
        <v/>
      </c>
      <c r="E290" s="1"/>
      <c r="F290" s="4" t="str">
        <f t="shared" si="23"/>
        <v/>
      </c>
      <c r="G290" s="3" t="str">
        <f t="shared" si="24"/>
        <v/>
      </c>
    </row>
    <row r="291" spans="1:7" x14ac:dyDescent="0.25">
      <c r="A291" s="2" t="str">
        <f t="shared" si="20"/>
        <v/>
      </c>
      <c r="B291" s="17" t="str">
        <f t="shared" si="21"/>
        <v/>
      </c>
      <c r="C291" s="1"/>
      <c r="D291" s="4" t="str">
        <f t="shared" si="22"/>
        <v/>
      </c>
      <c r="E291" s="1"/>
      <c r="F291" s="4" t="str">
        <f t="shared" si="23"/>
        <v/>
      </c>
      <c r="G291" s="3" t="str">
        <f t="shared" si="24"/>
        <v/>
      </c>
    </row>
    <row r="292" spans="1:7" x14ac:dyDescent="0.25">
      <c r="A292" s="2" t="str">
        <f t="shared" si="20"/>
        <v/>
      </c>
      <c r="B292" s="17" t="str">
        <f t="shared" si="21"/>
        <v/>
      </c>
      <c r="C292" s="1"/>
      <c r="D292" s="4" t="str">
        <f t="shared" si="22"/>
        <v/>
      </c>
      <c r="E292" s="1"/>
      <c r="F292" s="4" t="str">
        <f t="shared" si="23"/>
        <v/>
      </c>
      <c r="G292" s="3" t="str">
        <f t="shared" si="24"/>
        <v/>
      </c>
    </row>
    <row r="293" spans="1:7" x14ac:dyDescent="0.25">
      <c r="A293" s="2" t="str">
        <f t="shared" si="20"/>
        <v/>
      </c>
      <c r="B293" s="17" t="str">
        <f t="shared" si="21"/>
        <v/>
      </c>
      <c r="C293" s="1"/>
      <c r="D293" s="4" t="str">
        <f t="shared" si="22"/>
        <v/>
      </c>
      <c r="E293" s="1"/>
      <c r="F293" s="4" t="str">
        <f t="shared" si="23"/>
        <v/>
      </c>
      <c r="G293" s="3" t="str">
        <f t="shared" si="24"/>
        <v/>
      </c>
    </row>
    <row r="294" spans="1:7" x14ac:dyDescent="0.25">
      <c r="A294" s="2" t="str">
        <f t="shared" si="20"/>
        <v/>
      </c>
      <c r="B294" s="17" t="str">
        <f t="shared" si="21"/>
        <v/>
      </c>
      <c r="C294" s="1"/>
      <c r="D294" s="4" t="str">
        <f t="shared" si="22"/>
        <v/>
      </c>
      <c r="E294" s="1"/>
      <c r="F294" s="4" t="str">
        <f t="shared" si="23"/>
        <v/>
      </c>
      <c r="G294" s="3" t="str">
        <f t="shared" si="24"/>
        <v/>
      </c>
    </row>
    <row r="295" spans="1:7" x14ac:dyDescent="0.25">
      <c r="A295" s="2" t="str">
        <f t="shared" si="20"/>
        <v/>
      </c>
      <c r="B295" s="17" t="str">
        <f t="shared" si="21"/>
        <v/>
      </c>
      <c r="C295" s="1"/>
      <c r="D295" s="4" t="str">
        <f t="shared" si="22"/>
        <v/>
      </c>
      <c r="E295" s="1"/>
      <c r="F295" s="4" t="str">
        <f t="shared" si="23"/>
        <v/>
      </c>
      <c r="G295" s="3" t="str">
        <f t="shared" si="24"/>
        <v/>
      </c>
    </row>
    <row r="296" spans="1:7" x14ac:dyDescent="0.25">
      <c r="A296" s="2" t="str">
        <f t="shared" si="20"/>
        <v/>
      </c>
      <c r="B296" s="17" t="str">
        <f t="shared" si="21"/>
        <v/>
      </c>
      <c r="C296" s="1"/>
      <c r="D296" s="4" t="str">
        <f t="shared" si="22"/>
        <v/>
      </c>
      <c r="E296" s="1"/>
      <c r="F296" s="4" t="str">
        <f t="shared" si="23"/>
        <v/>
      </c>
      <c r="G296" s="3" t="str">
        <f t="shared" si="24"/>
        <v/>
      </c>
    </row>
    <row r="297" spans="1:7" x14ac:dyDescent="0.25">
      <c r="A297" s="2" t="str">
        <f t="shared" si="20"/>
        <v/>
      </c>
      <c r="B297" s="17" t="str">
        <f t="shared" si="21"/>
        <v/>
      </c>
      <c r="C297" s="1"/>
      <c r="D297" s="4" t="str">
        <f t="shared" si="22"/>
        <v/>
      </c>
      <c r="E297" s="1"/>
      <c r="F297" s="4" t="str">
        <f t="shared" si="23"/>
        <v/>
      </c>
      <c r="G297" s="3" t="str">
        <f t="shared" si="24"/>
        <v/>
      </c>
    </row>
    <row r="298" spans="1:7" x14ac:dyDescent="0.25">
      <c r="A298" s="2" t="str">
        <f t="shared" si="20"/>
        <v/>
      </c>
      <c r="B298" s="17" t="str">
        <f t="shared" si="21"/>
        <v/>
      </c>
      <c r="C298" s="1"/>
      <c r="D298" s="4" t="str">
        <f t="shared" si="22"/>
        <v/>
      </c>
      <c r="E298" s="1"/>
      <c r="F298" s="4" t="str">
        <f t="shared" si="23"/>
        <v/>
      </c>
      <c r="G298" s="3" t="str">
        <f t="shared" si="24"/>
        <v/>
      </c>
    </row>
    <row r="299" spans="1:7" x14ac:dyDescent="0.25">
      <c r="A299" s="2" t="str">
        <f t="shared" si="20"/>
        <v/>
      </c>
      <c r="B299" s="17" t="str">
        <f t="shared" si="21"/>
        <v/>
      </c>
      <c r="C299" s="1"/>
      <c r="D299" s="4" t="str">
        <f t="shared" si="22"/>
        <v/>
      </c>
      <c r="E299" s="1"/>
      <c r="F299" s="4" t="str">
        <f t="shared" si="23"/>
        <v/>
      </c>
      <c r="G299" s="3" t="str">
        <f t="shared" si="24"/>
        <v/>
      </c>
    </row>
    <row r="300" spans="1:7" x14ac:dyDescent="0.25">
      <c r="A300" s="2" t="str">
        <f t="shared" si="20"/>
        <v/>
      </c>
      <c r="B300" s="17" t="str">
        <f t="shared" si="21"/>
        <v/>
      </c>
      <c r="C300" s="1"/>
      <c r="D300" s="4" t="str">
        <f t="shared" si="22"/>
        <v/>
      </c>
      <c r="E300" s="1"/>
      <c r="F300" s="4" t="str">
        <f t="shared" si="23"/>
        <v/>
      </c>
      <c r="G300" s="3" t="str">
        <f t="shared" si="24"/>
        <v/>
      </c>
    </row>
    <row r="301" spans="1:7" x14ac:dyDescent="0.25">
      <c r="A301" s="2" t="str">
        <f t="shared" si="20"/>
        <v/>
      </c>
      <c r="B301" s="17" t="str">
        <f t="shared" si="21"/>
        <v/>
      </c>
      <c r="C301" s="1"/>
      <c r="D301" s="4" t="str">
        <f t="shared" si="22"/>
        <v/>
      </c>
      <c r="E301" s="1"/>
      <c r="F301" s="4" t="str">
        <f t="shared" si="23"/>
        <v/>
      </c>
      <c r="G301" s="3" t="str">
        <f t="shared" si="24"/>
        <v/>
      </c>
    </row>
    <row r="302" spans="1:7" x14ac:dyDescent="0.25">
      <c r="A302" s="2" t="str">
        <f t="shared" si="20"/>
        <v/>
      </c>
      <c r="B302" s="17" t="str">
        <f t="shared" si="21"/>
        <v/>
      </c>
      <c r="C302" s="1"/>
      <c r="D302" s="4" t="str">
        <f t="shared" si="22"/>
        <v/>
      </c>
      <c r="E302" s="1"/>
      <c r="F302" s="4" t="str">
        <f t="shared" si="23"/>
        <v/>
      </c>
      <c r="G302" s="3" t="str">
        <f t="shared" si="24"/>
        <v/>
      </c>
    </row>
    <row r="303" spans="1:7" x14ac:dyDescent="0.25">
      <c r="A303" s="2" t="str">
        <f t="shared" si="20"/>
        <v/>
      </c>
      <c r="B303" s="17" t="str">
        <f t="shared" si="21"/>
        <v/>
      </c>
      <c r="C303" s="1"/>
      <c r="D303" s="4" t="str">
        <f t="shared" si="22"/>
        <v/>
      </c>
      <c r="E303" s="1"/>
      <c r="F303" s="4" t="str">
        <f t="shared" si="23"/>
        <v/>
      </c>
      <c r="G303" s="3" t="str">
        <f t="shared" si="24"/>
        <v/>
      </c>
    </row>
    <row r="304" spans="1:7" x14ac:dyDescent="0.25">
      <c r="A304" s="2" t="str">
        <f t="shared" si="20"/>
        <v/>
      </c>
      <c r="B304" s="17" t="str">
        <f t="shared" si="21"/>
        <v/>
      </c>
      <c r="C304" s="1"/>
      <c r="D304" s="4" t="str">
        <f t="shared" si="22"/>
        <v/>
      </c>
      <c r="E304" s="1"/>
      <c r="F304" s="4" t="str">
        <f t="shared" si="23"/>
        <v/>
      </c>
      <c r="G304" s="3" t="str">
        <f t="shared" si="24"/>
        <v/>
      </c>
    </row>
    <row r="305" spans="1:7" x14ac:dyDescent="0.25">
      <c r="A305" s="2" t="str">
        <f t="shared" si="20"/>
        <v/>
      </c>
      <c r="B305" s="17" t="str">
        <f t="shared" si="21"/>
        <v/>
      </c>
      <c r="C305" s="1"/>
      <c r="D305" s="4" t="str">
        <f t="shared" si="22"/>
        <v/>
      </c>
      <c r="E305" s="1"/>
      <c r="F305" s="4" t="str">
        <f t="shared" si="23"/>
        <v/>
      </c>
      <c r="G305" s="3" t="str">
        <f t="shared" si="24"/>
        <v/>
      </c>
    </row>
    <row r="306" spans="1:7" x14ac:dyDescent="0.25">
      <c r="A306" s="2" t="str">
        <f t="shared" si="20"/>
        <v/>
      </c>
      <c r="B306" s="17" t="str">
        <f t="shared" si="21"/>
        <v/>
      </c>
      <c r="C306" s="1"/>
      <c r="D306" s="4" t="str">
        <f t="shared" si="22"/>
        <v/>
      </c>
      <c r="E306" s="1"/>
      <c r="F306" s="4" t="str">
        <f t="shared" si="23"/>
        <v/>
      </c>
      <c r="G306" s="3" t="str">
        <f t="shared" si="24"/>
        <v/>
      </c>
    </row>
    <row r="307" spans="1:7" x14ac:dyDescent="0.25">
      <c r="A307" s="2" t="str">
        <f t="shared" si="20"/>
        <v/>
      </c>
      <c r="B307" s="17" t="str">
        <f t="shared" si="21"/>
        <v/>
      </c>
      <c r="C307" s="1"/>
      <c r="D307" s="4" t="str">
        <f t="shared" si="22"/>
        <v/>
      </c>
      <c r="E307" s="1"/>
      <c r="F307" s="4" t="str">
        <f t="shared" si="23"/>
        <v/>
      </c>
      <c r="G307" s="3" t="str">
        <f t="shared" si="24"/>
        <v/>
      </c>
    </row>
    <row r="308" spans="1:7" x14ac:dyDescent="0.25">
      <c r="A308" s="2" t="str">
        <f t="shared" si="20"/>
        <v/>
      </c>
      <c r="B308" s="17" t="str">
        <f t="shared" si="21"/>
        <v/>
      </c>
      <c r="C308" s="1"/>
      <c r="D308" s="4" t="str">
        <f t="shared" si="22"/>
        <v/>
      </c>
      <c r="E308" s="1"/>
      <c r="F308" s="4" t="str">
        <f t="shared" si="23"/>
        <v/>
      </c>
      <c r="G308" s="3" t="str">
        <f t="shared" si="24"/>
        <v/>
      </c>
    </row>
    <row r="309" spans="1:7" x14ac:dyDescent="0.25">
      <c r="A309" s="2" t="str">
        <f t="shared" si="20"/>
        <v/>
      </c>
      <c r="B309" s="17" t="str">
        <f t="shared" si="21"/>
        <v/>
      </c>
      <c r="C309" s="1"/>
      <c r="D309" s="4" t="str">
        <f t="shared" si="22"/>
        <v/>
      </c>
      <c r="E309" s="1"/>
      <c r="F309" s="4" t="str">
        <f t="shared" si="23"/>
        <v/>
      </c>
      <c r="G309" s="3" t="str">
        <f t="shared" si="24"/>
        <v/>
      </c>
    </row>
    <row r="310" spans="1:7" x14ac:dyDescent="0.25">
      <c r="A310" s="2" t="str">
        <f t="shared" si="20"/>
        <v/>
      </c>
      <c r="B310" s="17" t="str">
        <f t="shared" si="21"/>
        <v/>
      </c>
      <c r="C310" s="1"/>
      <c r="D310" s="4" t="str">
        <f t="shared" si="22"/>
        <v/>
      </c>
      <c r="E310" s="1"/>
      <c r="F310" s="4" t="str">
        <f t="shared" si="23"/>
        <v/>
      </c>
      <c r="G310" s="3" t="str">
        <f t="shared" si="24"/>
        <v/>
      </c>
    </row>
    <row r="311" spans="1:7" x14ac:dyDescent="0.25">
      <c r="A311" s="2" t="str">
        <f t="shared" si="20"/>
        <v/>
      </c>
      <c r="B311" s="17" t="str">
        <f t="shared" si="21"/>
        <v/>
      </c>
      <c r="C311" s="1"/>
      <c r="D311" s="4" t="str">
        <f t="shared" si="22"/>
        <v/>
      </c>
      <c r="E311" s="1"/>
      <c r="F311" s="4" t="str">
        <f t="shared" si="23"/>
        <v/>
      </c>
      <c r="G311" s="3" t="str">
        <f t="shared" si="24"/>
        <v/>
      </c>
    </row>
    <row r="312" spans="1:7" x14ac:dyDescent="0.25">
      <c r="A312" s="2" t="str">
        <f t="shared" si="20"/>
        <v/>
      </c>
      <c r="B312" s="17" t="str">
        <f t="shared" si="21"/>
        <v/>
      </c>
      <c r="C312" s="1"/>
      <c r="D312" s="4" t="str">
        <f t="shared" si="22"/>
        <v/>
      </c>
      <c r="E312" s="1"/>
      <c r="F312" s="4" t="str">
        <f t="shared" si="23"/>
        <v/>
      </c>
      <c r="G312" s="3" t="str">
        <f t="shared" si="24"/>
        <v/>
      </c>
    </row>
    <row r="313" spans="1:7" x14ac:dyDescent="0.25">
      <c r="A313" s="2" t="str">
        <f t="shared" si="20"/>
        <v/>
      </c>
      <c r="B313" s="17" t="str">
        <f t="shared" si="21"/>
        <v/>
      </c>
      <c r="C313" s="1"/>
      <c r="D313" s="4" t="str">
        <f t="shared" si="22"/>
        <v/>
      </c>
      <c r="E313" s="1"/>
      <c r="F313" s="4" t="str">
        <f t="shared" si="23"/>
        <v/>
      </c>
      <c r="G313" s="3" t="str">
        <f t="shared" si="24"/>
        <v/>
      </c>
    </row>
    <row r="314" spans="1:7" x14ac:dyDescent="0.25">
      <c r="A314" s="2" t="str">
        <f t="shared" si="20"/>
        <v/>
      </c>
      <c r="B314" s="17" t="str">
        <f t="shared" si="21"/>
        <v/>
      </c>
      <c r="C314" s="1"/>
      <c r="D314" s="4" t="str">
        <f t="shared" si="22"/>
        <v/>
      </c>
      <c r="E314" s="1"/>
      <c r="F314" s="4" t="str">
        <f t="shared" si="23"/>
        <v/>
      </c>
      <c r="G314" s="3" t="str">
        <f t="shared" si="24"/>
        <v/>
      </c>
    </row>
    <row r="315" spans="1:7" x14ac:dyDescent="0.25">
      <c r="A315" s="2" t="str">
        <f t="shared" si="20"/>
        <v/>
      </c>
      <c r="B315" s="17" t="str">
        <f t="shared" si="21"/>
        <v/>
      </c>
      <c r="C315" s="1"/>
      <c r="D315" s="4" t="str">
        <f t="shared" si="22"/>
        <v/>
      </c>
      <c r="E315" s="1"/>
      <c r="F315" s="4" t="str">
        <f t="shared" si="23"/>
        <v/>
      </c>
      <c r="G315" s="3" t="str">
        <f t="shared" si="24"/>
        <v/>
      </c>
    </row>
    <row r="316" spans="1:7" x14ac:dyDescent="0.25">
      <c r="A316" s="2" t="str">
        <f t="shared" si="20"/>
        <v/>
      </c>
      <c r="B316" s="17" t="str">
        <f t="shared" si="21"/>
        <v/>
      </c>
      <c r="C316" s="1"/>
      <c r="D316" s="4" t="str">
        <f t="shared" si="22"/>
        <v/>
      </c>
      <c r="E316" s="1"/>
      <c r="F316" s="4" t="str">
        <f t="shared" si="23"/>
        <v/>
      </c>
      <c r="G316" s="3" t="str">
        <f t="shared" si="24"/>
        <v/>
      </c>
    </row>
    <row r="317" spans="1:7" x14ac:dyDescent="0.25">
      <c r="A317" s="2" t="str">
        <f t="shared" si="20"/>
        <v/>
      </c>
      <c r="B317" s="17" t="str">
        <f t="shared" si="21"/>
        <v/>
      </c>
      <c r="C317" s="1"/>
      <c r="D317" s="4" t="str">
        <f t="shared" si="22"/>
        <v/>
      </c>
      <c r="E317" s="1"/>
      <c r="F317" s="4" t="str">
        <f t="shared" si="23"/>
        <v/>
      </c>
      <c r="G317" s="3" t="str">
        <f t="shared" si="24"/>
        <v/>
      </c>
    </row>
    <row r="318" spans="1:7" x14ac:dyDescent="0.25">
      <c r="A318" s="2" t="str">
        <f t="shared" si="20"/>
        <v/>
      </c>
      <c r="B318" s="17" t="str">
        <f t="shared" si="21"/>
        <v/>
      </c>
      <c r="C318" s="1"/>
      <c r="D318" s="4" t="str">
        <f t="shared" si="22"/>
        <v/>
      </c>
      <c r="E318" s="1"/>
      <c r="F318" s="4" t="str">
        <f t="shared" si="23"/>
        <v/>
      </c>
      <c r="G318" s="3" t="str">
        <f t="shared" si="24"/>
        <v/>
      </c>
    </row>
    <row r="319" spans="1:7" x14ac:dyDescent="0.25">
      <c r="A319" s="2" t="str">
        <f t="shared" si="20"/>
        <v/>
      </c>
      <c r="B319" s="17" t="str">
        <f t="shared" si="21"/>
        <v/>
      </c>
      <c r="C319" s="1"/>
      <c r="D319" s="4" t="str">
        <f t="shared" si="22"/>
        <v/>
      </c>
      <c r="E319" s="1"/>
      <c r="F319" s="4" t="str">
        <f t="shared" si="23"/>
        <v/>
      </c>
      <c r="G319" s="3" t="str">
        <f t="shared" si="24"/>
        <v/>
      </c>
    </row>
    <row r="320" spans="1:7" x14ac:dyDescent="0.25">
      <c r="A320" s="2" t="str">
        <f t="shared" si="20"/>
        <v/>
      </c>
      <c r="B320" s="17" t="str">
        <f t="shared" si="21"/>
        <v/>
      </c>
      <c r="C320" s="1"/>
      <c r="D320" s="4" t="str">
        <f t="shared" si="22"/>
        <v/>
      </c>
      <c r="E320" s="1"/>
      <c r="F320" s="4" t="str">
        <f t="shared" si="23"/>
        <v/>
      </c>
      <c r="G320" s="3" t="str">
        <f t="shared" si="24"/>
        <v/>
      </c>
    </row>
    <row r="321" spans="1:7" x14ac:dyDescent="0.25">
      <c r="A321" s="2" t="str">
        <f t="shared" si="20"/>
        <v/>
      </c>
      <c r="B321" s="17" t="str">
        <f t="shared" si="21"/>
        <v/>
      </c>
      <c r="C321" s="1"/>
      <c r="D321" s="4" t="str">
        <f t="shared" si="22"/>
        <v/>
      </c>
      <c r="E321" s="1"/>
      <c r="F321" s="4" t="str">
        <f t="shared" si="23"/>
        <v/>
      </c>
      <c r="G321" s="3" t="str">
        <f t="shared" si="24"/>
        <v/>
      </c>
    </row>
    <row r="322" spans="1:7" x14ac:dyDescent="0.25">
      <c r="A322" s="2" t="str">
        <f t="shared" si="20"/>
        <v/>
      </c>
      <c r="B322" s="17" t="str">
        <f t="shared" si="21"/>
        <v/>
      </c>
      <c r="C322" s="1"/>
      <c r="D322" s="4" t="str">
        <f t="shared" si="22"/>
        <v/>
      </c>
      <c r="E322" s="1"/>
      <c r="F322" s="4" t="str">
        <f t="shared" si="23"/>
        <v/>
      </c>
      <c r="G322" s="3" t="str">
        <f t="shared" si="24"/>
        <v/>
      </c>
    </row>
    <row r="323" spans="1:7" x14ac:dyDescent="0.25">
      <c r="A323" s="2" t="str">
        <f t="shared" si="20"/>
        <v/>
      </c>
      <c r="B323" s="17" t="str">
        <f t="shared" si="21"/>
        <v/>
      </c>
      <c r="C323" s="1"/>
      <c r="D323" s="4" t="str">
        <f t="shared" si="22"/>
        <v/>
      </c>
      <c r="E323" s="1"/>
      <c r="F323" s="4" t="str">
        <f t="shared" si="23"/>
        <v/>
      </c>
      <c r="G323" s="3" t="str">
        <f t="shared" si="24"/>
        <v/>
      </c>
    </row>
    <row r="324" spans="1:7" x14ac:dyDescent="0.25">
      <c r="A324" s="2" t="str">
        <f t="shared" si="20"/>
        <v/>
      </c>
      <c r="B324" s="17" t="str">
        <f t="shared" si="21"/>
        <v/>
      </c>
      <c r="C324" s="1"/>
      <c r="D324" s="4" t="str">
        <f t="shared" si="22"/>
        <v/>
      </c>
      <c r="E324" s="1"/>
      <c r="F324" s="4" t="str">
        <f t="shared" si="23"/>
        <v/>
      </c>
      <c r="G324" s="3" t="str">
        <f t="shared" si="24"/>
        <v/>
      </c>
    </row>
    <row r="325" spans="1:7" x14ac:dyDescent="0.25">
      <c r="A325" s="2" t="str">
        <f t="shared" si="20"/>
        <v/>
      </c>
      <c r="B325" s="17" t="str">
        <f t="shared" si="21"/>
        <v/>
      </c>
      <c r="C325" s="1"/>
      <c r="D325" s="4" t="str">
        <f t="shared" si="22"/>
        <v/>
      </c>
      <c r="E325" s="1"/>
      <c r="F325" s="4" t="str">
        <f t="shared" si="23"/>
        <v/>
      </c>
      <c r="G325" s="3" t="str">
        <f t="shared" si="24"/>
        <v/>
      </c>
    </row>
    <row r="326" spans="1:7" x14ac:dyDescent="0.25">
      <c r="A326" s="2" t="str">
        <f t="shared" si="20"/>
        <v/>
      </c>
      <c r="B326" s="17" t="str">
        <f t="shared" si="21"/>
        <v/>
      </c>
      <c r="C326" s="1"/>
      <c r="D326" s="4" t="str">
        <f t="shared" si="22"/>
        <v/>
      </c>
      <c r="E326" s="1"/>
      <c r="F326" s="4" t="str">
        <f t="shared" si="23"/>
        <v/>
      </c>
      <c r="G326" s="3" t="str">
        <f t="shared" si="24"/>
        <v/>
      </c>
    </row>
    <row r="327" spans="1:7" x14ac:dyDescent="0.25">
      <c r="A327" s="2" t="str">
        <f t="shared" si="20"/>
        <v/>
      </c>
      <c r="B327" s="17" t="str">
        <f t="shared" si="21"/>
        <v/>
      </c>
      <c r="C327" s="1"/>
      <c r="D327" s="4" t="str">
        <f t="shared" si="22"/>
        <v/>
      </c>
      <c r="E327" s="1"/>
      <c r="F327" s="4" t="str">
        <f t="shared" si="23"/>
        <v/>
      </c>
      <c r="G327" s="3" t="str">
        <f t="shared" si="24"/>
        <v/>
      </c>
    </row>
    <row r="328" spans="1:7" x14ac:dyDescent="0.25">
      <c r="A328" s="2" t="str">
        <f t="shared" si="20"/>
        <v/>
      </c>
      <c r="B328" s="17" t="str">
        <f t="shared" si="21"/>
        <v/>
      </c>
      <c r="C328" s="1"/>
      <c r="D328" s="4" t="str">
        <f t="shared" si="22"/>
        <v/>
      </c>
      <c r="E328" s="1"/>
      <c r="F328" s="4" t="str">
        <f t="shared" si="23"/>
        <v/>
      </c>
      <c r="G328" s="3" t="str">
        <f t="shared" si="24"/>
        <v/>
      </c>
    </row>
    <row r="329" spans="1:7" x14ac:dyDescent="0.25">
      <c r="A329" s="2" t="str">
        <f t="shared" si="20"/>
        <v/>
      </c>
      <c r="B329" s="17" t="str">
        <f t="shared" si="21"/>
        <v/>
      </c>
      <c r="C329" s="1"/>
      <c r="D329" s="4" t="str">
        <f t="shared" si="22"/>
        <v/>
      </c>
      <c r="E329" s="1"/>
      <c r="F329" s="4" t="str">
        <f t="shared" si="23"/>
        <v/>
      </c>
      <c r="G329" s="3" t="str">
        <f t="shared" si="24"/>
        <v/>
      </c>
    </row>
    <row r="330" spans="1:7" x14ac:dyDescent="0.25">
      <c r="A330" s="2" t="str">
        <f t="shared" si="20"/>
        <v/>
      </c>
      <c r="B330" s="17" t="str">
        <f t="shared" si="21"/>
        <v/>
      </c>
      <c r="C330" s="1"/>
      <c r="D330" s="4" t="str">
        <f t="shared" si="22"/>
        <v/>
      </c>
      <c r="E330" s="1"/>
      <c r="F330" s="4" t="str">
        <f t="shared" si="23"/>
        <v/>
      </c>
      <c r="G330" s="3" t="str">
        <f t="shared" si="24"/>
        <v/>
      </c>
    </row>
    <row r="331" spans="1:7" x14ac:dyDescent="0.25">
      <c r="A331" s="2" t="str">
        <f t="shared" si="20"/>
        <v/>
      </c>
      <c r="B331" s="17" t="str">
        <f t="shared" si="21"/>
        <v/>
      </c>
      <c r="C331" s="1"/>
      <c r="D331" s="4" t="str">
        <f t="shared" si="22"/>
        <v/>
      </c>
      <c r="E331" s="1"/>
      <c r="F331" s="4" t="str">
        <f t="shared" si="23"/>
        <v/>
      </c>
      <c r="G331" s="3" t="str">
        <f t="shared" si="24"/>
        <v/>
      </c>
    </row>
    <row r="332" spans="1:7" x14ac:dyDescent="0.25">
      <c r="A332" s="2" t="str">
        <f t="shared" si="20"/>
        <v/>
      </c>
      <c r="B332" s="17" t="str">
        <f t="shared" si="21"/>
        <v/>
      </c>
      <c r="C332" s="1"/>
      <c r="D332" s="4" t="str">
        <f t="shared" si="22"/>
        <v/>
      </c>
      <c r="E332" s="1"/>
      <c r="F332" s="4" t="str">
        <f t="shared" si="23"/>
        <v/>
      </c>
      <c r="G332" s="3" t="str">
        <f t="shared" si="24"/>
        <v/>
      </c>
    </row>
    <row r="333" spans="1:7" x14ac:dyDescent="0.25">
      <c r="A333" s="2" t="str">
        <f t="shared" si="20"/>
        <v/>
      </c>
      <c r="B333" s="17" t="str">
        <f t="shared" si="21"/>
        <v/>
      </c>
      <c r="C333" s="1"/>
      <c r="D333" s="4" t="str">
        <f t="shared" si="22"/>
        <v/>
      </c>
      <c r="E333" s="1"/>
      <c r="F333" s="4" t="str">
        <f t="shared" si="23"/>
        <v/>
      </c>
      <c r="G333" s="3" t="str">
        <f t="shared" si="24"/>
        <v/>
      </c>
    </row>
    <row r="334" spans="1:7" x14ac:dyDescent="0.25">
      <c r="A334" s="2" t="str">
        <f t="shared" ref="A334:A377" si="25">IF(B334&lt;&gt;"",A333+1,"")</f>
        <v/>
      </c>
      <c r="B334" s="17" t="str">
        <f t="shared" ref="B334:B377" si="26">IF(B333="","",IF(B333+1&lt;=($C$4+$C$8),B333+1,""))</f>
        <v/>
      </c>
      <c r="C334" s="1"/>
      <c r="D334" s="4" t="str">
        <f t="shared" ref="D334:D377" si="27">IF(C334="","",ROUND(((G333-C334)-(($C$6-$C$7)/($C$8)))*1000,0))</f>
        <v/>
      </c>
      <c r="E334" s="1"/>
      <c r="F334" s="4" t="str">
        <f t="shared" ref="F334:F377" si="28">IF(E334="","",ROUND((G334-E334)*1000,0))</f>
        <v/>
      </c>
      <c r="G334" s="3" t="str">
        <f t="shared" ref="G334:G377" si="29">IF(B334="","",G333-(($C$6-$C$7)/$C$8))</f>
        <v/>
      </c>
    </row>
    <row r="335" spans="1:7" x14ac:dyDescent="0.25">
      <c r="A335" s="2" t="str">
        <f t="shared" si="25"/>
        <v/>
      </c>
      <c r="B335" s="17" t="str">
        <f t="shared" si="26"/>
        <v/>
      </c>
      <c r="C335" s="1"/>
      <c r="D335" s="4" t="str">
        <f t="shared" si="27"/>
        <v/>
      </c>
      <c r="E335" s="1"/>
      <c r="F335" s="4" t="str">
        <f t="shared" si="28"/>
        <v/>
      </c>
      <c r="G335" s="3" t="str">
        <f t="shared" si="29"/>
        <v/>
      </c>
    </row>
    <row r="336" spans="1:7" x14ac:dyDescent="0.25">
      <c r="A336" s="2" t="str">
        <f t="shared" si="25"/>
        <v/>
      </c>
      <c r="B336" s="17" t="str">
        <f t="shared" si="26"/>
        <v/>
      </c>
      <c r="C336" s="1"/>
      <c r="D336" s="4" t="str">
        <f t="shared" si="27"/>
        <v/>
      </c>
      <c r="E336" s="1"/>
      <c r="F336" s="4" t="str">
        <f t="shared" si="28"/>
        <v/>
      </c>
      <c r="G336" s="3" t="str">
        <f t="shared" si="29"/>
        <v/>
      </c>
    </row>
    <row r="337" spans="1:7" x14ac:dyDescent="0.25">
      <c r="A337" s="2" t="str">
        <f t="shared" si="25"/>
        <v/>
      </c>
      <c r="B337" s="17" t="str">
        <f t="shared" si="26"/>
        <v/>
      </c>
      <c r="C337" s="1"/>
      <c r="D337" s="4" t="str">
        <f t="shared" si="27"/>
        <v/>
      </c>
      <c r="E337" s="1"/>
      <c r="F337" s="4" t="str">
        <f t="shared" si="28"/>
        <v/>
      </c>
      <c r="G337" s="3" t="str">
        <f t="shared" si="29"/>
        <v/>
      </c>
    </row>
    <row r="338" spans="1:7" x14ac:dyDescent="0.25">
      <c r="A338" s="2" t="str">
        <f t="shared" si="25"/>
        <v/>
      </c>
      <c r="B338" s="17" t="str">
        <f t="shared" si="26"/>
        <v/>
      </c>
      <c r="C338" s="1"/>
      <c r="D338" s="4" t="str">
        <f t="shared" si="27"/>
        <v/>
      </c>
      <c r="E338" s="1"/>
      <c r="F338" s="4" t="str">
        <f t="shared" si="28"/>
        <v/>
      </c>
      <c r="G338" s="3" t="str">
        <f t="shared" si="29"/>
        <v/>
      </c>
    </row>
    <row r="339" spans="1:7" x14ac:dyDescent="0.25">
      <c r="A339" s="2" t="str">
        <f t="shared" si="25"/>
        <v/>
      </c>
      <c r="B339" s="17" t="str">
        <f t="shared" si="26"/>
        <v/>
      </c>
      <c r="C339" s="1"/>
      <c r="D339" s="4" t="str">
        <f t="shared" si="27"/>
        <v/>
      </c>
      <c r="E339" s="1"/>
      <c r="F339" s="4" t="str">
        <f t="shared" si="28"/>
        <v/>
      </c>
      <c r="G339" s="3" t="str">
        <f t="shared" si="29"/>
        <v/>
      </c>
    </row>
    <row r="340" spans="1:7" x14ac:dyDescent="0.25">
      <c r="A340" s="2" t="str">
        <f t="shared" si="25"/>
        <v/>
      </c>
      <c r="B340" s="17" t="str">
        <f t="shared" si="26"/>
        <v/>
      </c>
      <c r="C340" s="1"/>
      <c r="D340" s="4" t="str">
        <f t="shared" si="27"/>
        <v/>
      </c>
      <c r="E340" s="1"/>
      <c r="F340" s="4" t="str">
        <f t="shared" si="28"/>
        <v/>
      </c>
      <c r="G340" s="3" t="str">
        <f t="shared" si="29"/>
        <v/>
      </c>
    </row>
    <row r="341" spans="1:7" x14ac:dyDescent="0.25">
      <c r="A341" s="2" t="str">
        <f t="shared" si="25"/>
        <v/>
      </c>
      <c r="B341" s="17" t="str">
        <f t="shared" si="26"/>
        <v/>
      </c>
      <c r="C341" s="1"/>
      <c r="D341" s="4" t="str">
        <f t="shared" si="27"/>
        <v/>
      </c>
      <c r="E341" s="1"/>
      <c r="F341" s="4" t="str">
        <f t="shared" si="28"/>
        <v/>
      </c>
      <c r="G341" s="3" t="str">
        <f t="shared" si="29"/>
        <v/>
      </c>
    </row>
    <row r="342" spans="1:7" x14ac:dyDescent="0.25">
      <c r="A342" s="2" t="str">
        <f t="shared" si="25"/>
        <v/>
      </c>
      <c r="B342" s="17" t="str">
        <f t="shared" si="26"/>
        <v/>
      </c>
      <c r="C342" s="1"/>
      <c r="D342" s="4" t="str">
        <f t="shared" si="27"/>
        <v/>
      </c>
      <c r="E342" s="1"/>
      <c r="F342" s="4" t="str">
        <f t="shared" si="28"/>
        <v/>
      </c>
      <c r="G342" s="3" t="str">
        <f t="shared" si="29"/>
        <v/>
      </c>
    </row>
    <row r="343" spans="1:7" x14ac:dyDescent="0.25">
      <c r="A343" s="2" t="str">
        <f t="shared" si="25"/>
        <v/>
      </c>
      <c r="B343" s="17" t="str">
        <f t="shared" si="26"/>
        <v/>
      </c>
      <c r="C343" s="1"/>
      <c r="D343" s="4" t="str">
        <f t="shared" si="27"/>
        <v/>
      </c>
      <c r="E343" s="1"/>
      <c r="F343" s="4" t="str">
        <f t="shared" si="28"/>
        <v/>
      </c>
      <c r="G343" s="3" t="str">
        <f t="shared" si="29"/>
        <v/>
      </c>
    </row>
    <row r="344" spans="1:7" x14ac:dyDescent="0.25">
      <c r="A344" s="2" t="str">
        <f t="shared" si="25"/>
        <v/>
      </c>
      <c r="B344" s="17" t="str">
        <f t="shared" si="26"/>
        <v/>
      </c>
      <c r="C344" s="1"/>
      <c r="D344" s="4" t="str">
        <f t="shared" si="27"/>
        <v/>
      </c>
      <c r="E344" s="1"/>
      <c r="F344" s="4" t="str">
        <f t="shared" si="28"/>
        <v/>
      </c>
      <c r="G344" s="3" t="str">
        <f t="shared" si="29"/>
        <v/>
      </c>
    </row>
    <row r="345" spans="1:7" x14ac:dyDescent="0.25">
      <c r="A345" s="2" t="str">
        <f t="shared" si="25"/>
        <v/>
      </c>
      <c r="B345" s="17" t="str">
        <f t="shared" si="26"/>
        <v/>
      </c>
      <c r="C345" s="1"/>
      <c r="D345" s="4" t="str">
        <f t="shared" si="27"/>
        <v/>
      </c>
      <c r="E345" s="1"/>
      <c r="F345" s="4" t="str">
        <f t="shared" si="28"/>
        <v/>
      </c>
      <c r="G345" s="3" t="str">
        <f t="shared" si="29"/>
        <v/>
      </c>
    </row>
    <row r="346" spans="1:7" x14ac:dyDescent="0.25">
      <c r="A346" s="2" t="str">
        <f t="shared" si="25"/>
        <v/>
      </c>
      <c r="B346" s="17" t="str">
        <f t="shared" si="26"/>
        <v/>
      </c>
      <c r="C346" s="1"/>
      <c r="D346" s="4" t="str">
        <f t="shared" si="27"/>
        <v/>
      </c>
      <c r="E346" s="1"/>
      <c r="F346" s="4" t="str">
        <f t="shared" si="28"/>
        <v/>
      </c>
      <c r="G346" s="3" t="str">
        <f t="shared" si="29"/>
        <v/>
      </c>
    </row>
    <row r="347" spans="1:7" x14ac:dyDescent="0.25">
      <c r="A347" s="2" t="str">
        <f t="shared" si="25"/>
        <v/>
      </c>
      <c r="B347" s="17" t="str">
        <f t="shared" si="26"/>
        <v/>
      </c>
      <c r="C347" s="1"/>
      <c r="D347" s="4" t="str">
        <f t="shared" si="27"/>
        <v/>
      </c>
      <c r="E347" s="1"/>
      <c r="F347" s="4" t="str">
        <f t="shared" si="28"/>
        <v/>
      </c>
      <c r="G347" s="3" t="str">
        <f t="shared" si="29"/>
        <v/>
      </c>
    </row>
    <row r="348" spans="1:7" x14ac:dyDescent="0.25">
      <c r="A348" s="2" t="str">
        <f t="shared" si="25"/>
        <v/>
      </c>
      <c r="B348" s="17" t="str">
        <f t="shared" si="26"/>
        <v/>
      </c>
      <c r="C348" s="1"/>
      <c r="D348" s="4" t="str">
        <f t="shared" si="27"/>
        <v/>
      </c>
      <c r="E348" s="1"/>
      <c r="F348" s="4" t="str">
        <f t="shared" si="28"/>
        <v/>
      </c>
      <c r="G348" s="3" t="str">
        <f t="shared" si="29"/>
        <v/>
      </c>
    </row>
    <row r="349" spans="1:7" x14ac:dyDescent="0.25">
      <c r="A349" s="2" t="str">
        <f t="shared" si="25"/>
        <v/>
      </c>
      <c r="B349" s="17" t="str">
        <f t="shared" si="26"/>
        <v/>
      </c>
      <c r="C349" s="1"/>
      <c r="D349" s="4" t="str">
        <f t="shared" si="27"/>
        <v/>
      </c>
      <c r="E349" s="1"/>
      <c r="F349" s="4" t="str">
        <f t="shared" si="28"/>
        <v/>
      </c>
      <c r="G349" s="3" t="str">
        <f t="shared" si="29"/>
        <v/>
      </c>
    </row>
    <row r="350" spans="1:7" x14ac:dyDescent="0.25">
      <c r="A350" s="2" t="str">
        <f t="shared" si="25"/>
        <v/>
      </c>
      <c r="B350" s="17" t="str">
        <f t="shared" si="26"/>
        <v/>
      </c>
      <c r="C350" s="1"/>
      <c r="D350" s="4" t="str">
        <f t="shared" si="27"/>
        <v/>
      </c>
      <c r="E350" s="1"/>
      <c r="F350" s="4" t="str">
        <f t="shared" si="28"/>
        <v/>
      </c>
      <c r="G350" s="3" t="str">
        <f t="shared" si="29"/>
        <v/>
      </c>
    </row>
    <row r="351" spans="1:7" x14ac:dyDescent="0.25">
      <c r="A351" s="2" t="str">
        <f t="shared" si="25"/>
        <v/>
      </c>
      <c r="B351" s="17" t="str">
        <f t="shared" si="26"/>
        <v/>
      </c>
      <c r="C351" s="1"/>
      <c r="D351" s="4" t="str">
        <f t="shared" si="27"/>
        <v/>
      </c>
      <c r="E351" s="1"/>
      <c r="F351" s="4" t="str">
        <f t="shared" si="28"/>
        <v/>
      </c>
      <c r="G351" s="3" t="str">
        <f t="shared" si="29"/>
        <v/>
      </c>
    </row>
    <row r="352" spans="1:7" x14ac:dyDescent="0.25">
      <c r="A352" s="2" t="str">
        <f t="shared" si="25"/>
        <v/>
      </c>
      <c r="B352" s="17" t="str">
        <f t="shared" si="26"/>
        <v/>
      </c>
      <c r="C352" s="1"/>
      <c r="D352" s="4" t="str">
        <f t="shared" si="27"/>
        <v/>
      </c>
      <c r="E352" s="1"/>
      <c r="F352" s="4" t="str">
        <f t="shared" si="28"/>
        <v/>
      </c>
      <c r="G352" s="3" t="str">
        <f t="shared" si="29"/>
        <v/>
      </c>
    </row>
    <row r="353" spans="1:7" x14ac:dyDescent="0.25">
      <c r="A353" s="2" t="str">
        <f t="shared" si="25"/>
        <v/>
      </c>
      <c r="B353" s="17" t="str">
        <f t="shared" si="26"/>
        <v/>
      </c>
      <c r="C353" s="1"/>
      <c r="D353" s="4" t="str">
        <f t="shared" si="27"/>
        <v/>
      </c>
      <c r="E353" s="1"/>
      <c r="F353" s="4" t="str">
        <f t="shared" si="28"/>
        <v/>
      </c>
      <c r="G353" s="3" t="str">
        <f t="shared" si="29"/>
        <v/>
      </c>
    </row>
    <row r="354" spans="1:7" x14ac:dyDescent="0.25">
      <c r="A354" s="2" t="str">
        <f t="shared" si="25"/>
        <v/>
      </c>
      <c r="B354" s="17" t="str">
        <f t="shared" si="26"/>
        <v/>
      </c>
      <c r="C354" s="1"/>
      <c r="D354" s="4" t="str">
        <f t="shared" si="27"/>
        <v/>
      </c>
      <c r="E354" s="1"/>
      <c r="F354" s="4" t="str">
        <f t="shared" si="28"/>
        <v/>
      </c>
      <c r="G354" s="3" t="str">
        <f t="shared" si="29"/>
        <v/>
      </c>
    </row>
    <row r="355" spans="1:7" x14ac:dyDescent="0.25">
      <c r="A355" s="2" t="str">
        <f t="shared" si="25"/>
        <v/>
      </c>
      <c r="B355" s="17" t="str">
        <f t="shared" si="26"/>
        <v/>
      </c>
      <c r="C355" s="1"/>
      <c r="D355" s="4" t="str">
        <f t="shared" si="27"/>
        <v/>
      </c>
      <c r="E355" s="1"/>
      <c r="F355" s="4" t="str">
        <f t="shared" si="28"/>
        <v/>
      </c>
      <c r="G355" s="3" t="str">
        <f t="shared" si="29"/>
        <v/>
      </c>
    </row>
    <row r="356" spans="1:7" x14ac:dyDescent="0.25">
      <c r="A356" s="2" t="str">
        <f t="shared" si="25"/>
        <v/>
      </c>
      <c r="B356" s="17" t="str">
        <f t="shared" si="26"/>
        <v/>
      </c>
      <c r="C356" s="1"/>
      <c r="D356" s="4" t="str">
        <f t="shared" si="27"/>
        <v/>
      </c>
      <c r="E356" s="1"/>
      <c r="F356" s="4" t="str">
        <f t="shared" si="28"/>
        <v/>
      </c>
      <c r="G356" s="3" t="str">
        <f t="shared" si="29"/>
        <v/>
      </c>
    </row>
    <row r="357" spans="1:7" x14ac:dyDescent="0.25">
      <c r="A357" s="2" t="str">
        <f t="shared" si="25"/>
        <v/>
      </c>
      <c r="B357" s="17" t="str">
        <f t="shared" si="26"/>
        <v/>
      </c>
      <c r="C357" s="1"/>
      <c r="D357" s="4" t="str">
        <f t="shared" si="27"/>
        <v/>
      </c>
      <c r="E357" s="1"/>
      <c r="F357" s="4" t="str">
        <f t="shared" si="28"/>
        <v/>
      </c>
      <c r="G357" s="3" t="str">
        <f t="shared" si="29"/>
        <v/>
      </c>
    </row>
    <row r="358" spans="1:7" x14ac:dyDescent="0.25">
      <c r="A358" s="2" t="str">
        <f t="shared" si="25"/>
        <v/>
      </c>
      <c r="B358" s="17" t="str">
        <f t="shared" si="26"/>
        <v/>
      </c>
      <c r="C358" s="1"/>
      <c r="D358" s="4" t="str">
        <f t="shared" si="27"/>
        <v/>
      </c>
      <c r="E358" s="1"/>
      <c r="F358" s="4" t="str">
        <f t="shared" si="28"/>
        <v/>
      </c>
      <c r="G358" s="3" t="str">
        <f t="shared" si="29"/>
        <v/>
      </c>
    </row>
    <row r="359" spans="1:7" x14ac:dyDescent="0.25">
      <c r="A359" s="2" t="str">
        <f t="shared" si="25"/>
        <v/>
      </c>
      <c r="B359" s="17" t="str">
        <f t="shared" si="26"/>
        <v/>
      </c>
      <c r="C359" s="1"/>
      <c r="D359" s="4" t="str">
        <f t="shared" si="27"/>
        <v/>
      </c>
      <c r="E359" s="1"/>
      <c r="F359" s="4" t="str">
        <f t="shared" si="28"/>
        <v/>
      </c>
      <c r="G359" s="3" t="str">
        <f t="shared" si="29"/>
        <v/>
      </c>
    </row>
    <row r="360" spans="1:7" x14ac:dyDescent="0.25">
      <c r="A360" s="2" t="str">
        <f t="shared" si="25"/>
        <v/>
      </c>
      <c r="B360" s="17" t="str">
        <f t="shared" si="26"/>
        <v/>
      </c>
      <c r="C360" s="1"/>
      <c r="D360" s="4" t="str">
        <f t="shared" si="27"/>
        <v/>
      </c>
      <c r="E360" s="1"/>
      <c r="F360" s="4" t="str">
        <f t="shared" si="28"/>
        <v/>
      </c>
      <c r="G360" s="3" t="str">
        <f t="shared" si="29"/>
        <v/>
      </c>
    </row>
    <row r="361" spans="1:7" x14ac:dyDescent="0.25">
      <c r="A361" s="2" t="str">
        <f t="shared" si="25"/>
        <v/>
      </c>
      <c r="B361" s="17" t="str">
        <f t="shared" si="26"/>
        <v/>
      </c>
      <c r="C361" s="1"/>
      <c r="D361" s="4" t="str">
        <f t="shared" si="27"/>
        <v/>
      </c>
      <c r="E361" s="1"/>
      <c r="F361" s="4" t="str">
        <f t="shared" si="28"/>
        <v/>
      </c>
      <c r="G361" s="3" t="str">
        <f t="shared" si="29"/>
        <v/>
      </c>
    </row>
    <row r="362" spans="1:7" x14ac:dyDescent="0.25">
      <c r="A362" s="2" t="str">
        <f t="shared" si="25"/>
        <v/>
      </c>
      <c r="B362" s="17" t="str">
        <f t="shared" si="26"/>
        <v/>
      </c>
      <c r="C362" s="1"/>
      <c r="D362" s="4" t="str">
        <f t="shared" si="27"/>
        <v/>
      </c>
      <c r="E362" s="1"/>
      <c r="F362" s="4" t="str">
        <f t="shared" si="28"/>
        <v/>
      </c>
      <c r="G362" s="3" t="str">
        <f t="shared" si="29"/>
        <v/>
      </c>
    </row>
    <row r="363" spans="1:7" x14ac:dyDescent="0.25">
      <c r="A363" s="2" t="str">
        <f t="shared" si="25"/>
        <v/>
      </c>
      <c r="B363" s="17" t="str">
        <f t="shared" si="26"/>
        <v/>
      </c>
      <c r="C363" s="1"/>
      <c r="D363" s="4" t="str">
        <f t="shared" si="27"/>
        <v/>
      </c>
      <c r="E363" s="1"/>
      <c r="F363" s="4" t="str">
        <f t="shared" si="28"/>
        <v/>
      </c>
      <c r="G363" s="3" t="str">
        <f t="shared" si="29"/>
        <v/>
      </c>
    </row>
    <row r="364" spans="1:7" x14ac:dyDescent="0.25">
      <c r="A364" s="2" t="str">
        <f t="shared" si="25"/>
        <v/>
      </c>
      <c r="B364" s="17" t="str">
        <f t="shared" si="26"/>
        <v/>
      </c>
      <c r="C364" s="1"/>
      <c r="D364" s="4" t="str">
        <f t="shared" si="27"/>
        <v/>
      </c>
      <c r="E364" s="1"/>
      <c r="F364" s="4" t="str">
        <f t="shared" si="28"/>
        <v/>
      </c>
      <c r="G364" s="3" t="str">
        <f t="shared" si="29"/>
        <v/>
      </c>
    </row>
    <row r="365" spans="1:7" x14ac:dyDescent="0.25">
      <c r="A365" s="2" t="str">
        <f t="shared" si="25"/>
        <v/>
      </c>
      <c r="B365" s="17" t="str">
        <f t="shared" si="26"/>
        <v/>
      </c>
      <c r="C365" s="1"/>
      <c r="D365" s="4" t="str">
        <f t="shared" si="27"/>
        <v/>
      </c>
      <c r="E365" s="1"/>
      <c r="F365" s="4" t="str">
        <f t="shared" si="28"/>
        <v/>
      </c>
      <c r="G365" s="3" t="str">
        <f t="shared" si="29"/>
        <v/>
      </c>
    </row>
    <row r="366" spans="1:7" x14ac:dyDescent="0.25">
      <c r="A366" s="2" t="str">
        <f t="shared" si="25"/>
        <v/>
      </c>
      <c r="B366" s="17" t="str">
        <f t="shared" si="26"/>
        <v/>
      </c>
      <c r="C366" s="1"/>
      <c r="D366" s="4" t="str">
        <f t="shared" si="27"/>
        <v/>
      </c>
      <c r="E366" s="1"/>
      <c r="F366" s="4" t="str">
        <f t="shared" si="28"/>
        <v/>
      </c>
      <c r="G366" s="3" t="str">
        <f t="shared" si="29"/>
        <v/>
      </c>
    </row>
    <row r="367" spans="1:7" x14ac:dyDescent="0.25">
      <c r="A367" s="2" t="str">
        <f t="shared" si="25"/>
        <v/>
      </c>
      <c r="B367" s="17" t="str">
        <f t="shared" si="26"/>
        <v/>
      </c>
      <c r="C367" s="1"/>
      <c r="D367" s="4" t="str">
        <f t="shared" si="27"/>
        <v/>
      </c>
      <c r="E367" s="1"/>
      <c r="F367" s="4" t="str">
        <f t="shared" si="28"/>
        <v/>
      </c>
      <c r="G367" s="3" t="str">
        <f t="shared" si="29"/>
        <v/>
      </c>
    </row>
    <row r="368" spans="1:7" x14ac:dyDescent="0.25">
      <c r="A368" s="2" t="str">
        <f t="shared" si="25"/>
        <v/>
      </c>
      <c r="B368" s="17" t="str">
        <f t="shared" si="26"/>
        <v/>
      </c>
      <c r="C368" s="1"/>
      <c r="D368" s="4" t="str">
        <f t="shared" si="27"/>
        <v/>
      </c>
      <c r="E368" s="1"/>
      <c r="F368" s="4" t="str">
        <f t="shared" si="28"/>
        <v/>
      </c>
      <c r="G368" s="3" t="str">
        <f t="shared" si="29"/>
        <v/>
      </c>
    </row>
    <row r="369" spans="1:7" x14ac:dyDescent="0.25">
      <c r="A369" s="2" t="str">
        <f t="shared" si="25"/>
        <v/>
      </c>
      <c r="B369" s="17" t="str">
        <f t="shared" si="26"/>
        <v/>
      </c>
      <c r="C369" s="1"/>
      <c r="D369" s="4" t="str">
        <f t="shared" si="27"/>
        <v/>
      </c>
      <c r="E369" s="1"/>
      <c r="F369" s="4" t="str">
        <f t="shared" si="28"/>
        <v/>
      </c>
      <c r="G369" s="3" t="str">
        <f t="shared" si="29"/>
        <v/>
      </c>
    </row>
    <row r="370" spans="1:7" x14ac:dyDescent="0.25">
      <c r="A370" s="2" t="str">
        <f t="shared" si="25"/>
        <v/>
      </c>
      <c r="B370" s="17" t="str">
        <f t="shared" si="26"/>
        <v/>
      </c>
      <c r="C370" s="1"/>
      <c r="D370" s="4" t="str">
        <f t="shared" si="27"/>
        <v/>
      </c>
      <c r="E370" s="1"/>
      <c r="F370" s="4" t="str">
        <f t="shared" si="28"/>
        <v/>
      </c>
      <c r="G370" s="3" t="str">
        <f t="shared" si="29"/>
        <v/>
      </c>
    </row>
    <row r="371" spans="1:7" x14ac:dyDescent="0.25">
      <c r="A371" s="2" t="str">
        <f t="shared" si="25"/>
        <v/>
      </c>
      <c r="B371" s="17" t="str">
        <f t="shared" si="26"/>
        <v/>
      </c>
      <c r="C371" s="1"/>
      <c r="D371" s="4" t="str">
        <f t="shared" si="27"/>
        <v/>
      </c>
      <c r="E371" s="1"/>
      <c r="F371" s="4" t="str">
        <f t="shared" si="28"/>
        <v/>
      </c>
      <c r="G371" s="3" t="str">
        <f t="shared" si="29"/>
        <v/>
      </c>
    </row>
    <row r="372" spans="1:7" x14ac:dyDescent="0.25">
      <c r="A372" s="2" t="str">
        <f t="shared" si="25"/>
        <v/>
      </c>
      <c r="B372" s="17" t="str">
        <f t="shared" si="26"/>
        <v/>
      </c>
      <c r="C372" s="1"/>
      <c r="D372" s="4" t="str">
        <f t="shared" si="27"/>
        <v/>
      </c>
      <c r="E372" s="1"/>
      <c r="F372" s="4" t="str">
        <f t="shared" si="28"/>
        <v/>
      </c>
      <c r="G372" s="3" t="str">
        <f t="shared" si="29"/>
        <v/>
      </c>
    </row>
    <row r="373" spans="1:7" x14ac:dyDescent="0.25">
      <c r="A373" s="2" t="str">
        <f t="shared" si="25"/>
        <v/>
      </c>
      <c r="B373" s="17" t="str">
        <f t="shared" si="26"/>
        <v/>
      </c>
      <c r="C373" s="1"/>
      <c r="D373" s="4" t="str">
        <f t="shared" si="27"/>
        <v/>
      </c>
      <c r="E373" s="1"/>
      <c r="F373" s="4" t="str">
        <f t="shared" si="28"/>
        <v/>
      </c>
      <c r="G373" s="3" t="str">
        <f t="shared" si="29"/>
        <v/>
      </c>
    </row>
    <row r="374" spans="1:7" x14ac:dyDescent="0.25">
      <c r="A374" s="2" t="str">
        <f t="shared" si="25"/>
        <v/>
      </c>
      <c r="B374" s="17" t="str">
        <f t="shared" si="26"/>
        <v/>
      </c>
      <c r="C374" s="1"/>
      <c r="D374" s="4" t="str">
        <f t="shared" si="27"/>
        <v/>
      </c>
      <c r="E374" s="1"/>
      <c r="F374" s="4" t="str">
        <f t="shared" si="28"/>
        <v/>
      </c>
      <c r="G374" s="3" t="str">
        <f t="shared" si="29"/>
        <v/>
      </c>
    </row>
    <row r="375" spans="1:7" x14ac:dyDescent="0.25">
      <c r="A375" s="2" t="str">
        <f t="shared" si="25"/>
        <v/>
      </c>
      <c r="B375" s="17" t="str">
        <f t="shared" si="26"/>
        <v/>
      </c>
      <c r="C375" s="1"/>
      <c r="D375" s="4" t="str">
        <f t="shared" si="27"/>
        <v/>
      </c>
      <c r="E375" s="1"/>
      <c r="F375" s="4" t="str">
        <f t="shared" si="28"/>
        <v/>
      </c>
      <c r="G375" s="3" t="str">
        <f t="shared" si="29"/>
        <v/>
      </c>
    </row>
    <row r="376" spans="1:7" x14ac:dyDescent="0.25">
      <c r="A376" s="2" t="str">
        <f t="shared" si="25"/>
        <v/>
      </c>
      <c r="B376" s="17" t="str">
        <f t="shared" si="26"/>
        <v/>
      </c>
      <c r="C376" s="1"/>
      <c r="D376" s="4" t="str">
        <f t="shared" si="27"/>
        <v/>
      </c>
      <c r="E376" s="1"/>
      <c r="F376" s="4" t="str">
        <f t="shared" si="28"/>
        <v/>
      </c>
      <c r="G376" s="3" t="str">
        <f t="shared" si="29"/>
        <v/>
      </c>
    </row>
    <row r="377" spans="1:7" x14ac:dyDescent="0.25">
      <c r="A377" s="2" t="str">
        <f t="shared" si="25"/>
        <v/>
      </c>
      <c r="B377" s="17" t="str">
        <f t="shared" si="26"/>
        <v/>
      </c>
      <c r="C377" s="1"/>
      <c r="D377" s="4" t="str">
        <f t="shared" si="27"/>
        <v/>
      </c>
      <c r="E377" s="1"/>
      <c r="F377" s="4" t="str">
        <f t="shared" si="28"/>
        <v/>
      </c>
      <c r="G377" s="3" t="str">
        <f t="shared" si="29"/>
        <v/>
      </c>
    </row>
  </sheetData>
  <sheetProtection algorithmName="SHA-512" hashValue="w6ehFj751J1hLTOiYlFKKeZeWageWTQAY5LyySKem9ul5YUtNziZ2cnNpjtaCDHzvL44xCAWl4gxTepADHlvYA==" saltValue="IJb3tOFybAPjJLrzJIo0Dw==" spinCount="100000" sheet="1" objects="1" scenarios="1"/>
  <mergeCells count="1">
    <mergeCell ref="E1:H3"/>
  </mergeCells>
  <conditionalFormatting sqref="A14:G379 A13 C13:G13">
    <cfRule type="expression" dxfId="4" priority="6">
      <formula>$A13&lt;&gt;""</formula>
    </cfRule>
  </conditionalFormatting>
  <conditionalFormatting sqref="A14:B379 D13:D379 F13:G379 A13">
    <cfRule type="expression" dxfId="3" priority="7">
      <formula>$A13&lt;&gt;""</formula>
    </cfRule>
  </conditionalFormatting>
  <conditionalFormatting sqref="B14:B379">
    <cfRule type="cellIs" dxfId="2" priority="4" operator="equal">
      <formula>TODAY()</formula>
    </cfRule>
  </conditionalFormatting>
  <conditionalFormatting sqref="C4">
    <cfRule type="expression" dxfId="1" priority="2">
      <formula>NOT(ISNUMBER(C4))</formula>
    </cfRule>
  </conditionalFormatting>
  <conditionalFormatting sqref="C6:C8">
    <cfRule type="expression" dxfId="0" priority="1">
      <formula>NOT(ISNUMBER(C6))</formula>
    </cfRule>
  </conditionalFormatting>
  <pageMargins left="0.7" right="0.7" top="0.75" bottom="0.75" header="0.3" footer="0.3"/>
  <pageSetup paperSize="9" scale="5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2021C-6C3C-4DCF-8076-0A46FF00D50D}">
  <dimension ref="A1:A366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10" t="s">
        <v>14</v>
      </c>
    </row>
    <row r="2" spans="1:1" x14ac:dyDescent="0.25">
      <c r="A2" s="3">
        <f>IF('Matematik kuren'!A13="","",'Matematik kuren'!G13)</f>
        <v>90</v>
      </c>
    </row>
    <row r="3" spans="1:1" x14ac:dyDescent="0.25">
      <c r="A3" s="3">
        <f>IF('Matematik kuren'!A14="","",'Matematik kuren'!G14)</f>
        <v>89.9</v>
      </c>
    </row>
    <row r="4" spans="1:1" x14ac:dyDescent="0.25">
      <c r="A4" s="3" t="e">
        <f>IF('Matematik kuren'!A15="","",FORECAST('Matematik kuren'!A15,'Matematik kuren'!$E$14:E15,'Matematik kuren'!$A$14:A15))</f>
        <v>#DIV/0!</v>
      </c>
    </row>
    <row r="5" spans="1:1" x14ac:dyDescent="0.25">
      <c r="A5" s="3" t="e">
        <f>IF('Matematik kuren'!A16="","",FORECAST('Matematik kuren'!A16,'Matematik kuren'!$E$14:E16,'Matematik kuren'!$A$14:A16))</f>
        <v>#DIV/0!</v>
      </c>
    </row>
    <row r="6" spans="1:1" x14ac:dyDescent="0.25">
      <c r="A6" s="3" t="e">
        <f>IF('Matematik kuren'!A17="","",FORECAST('Matematik kuren'!A17,'Matematik kuren'!$E$14:E17,'Matematik kuren'!$A$14:A17))</f>
        <v>#DIV/0!</v>
      </c>
    </row>
    <row r="7" spans="1:1" x14ac:dyDescent="0.25">
      <c r="A7" s="3" t="e">
        <f>IF('Matematik kuren'!A18="","",FORECAST('Matematik kuren'!A18,'Matematik kuren'!$E$14:E18,'Matematik kuren'!$A$14:A18))</f>
        <v>#DIV/0!</v>
      </c>
    </row>
    <row r="8" spans="1:1" x14ac:dyDescent="0.25">
      <c r="A8" s="3" t="e">
        <f>IF('Matematik kuren'!A19="","",FORECAST('Matematik kuren'!A19,'Matematik kuren'!$E$14:E19,'Matematik kuren'!$A$14:A19))</f>
        <v>#DIV/0!</v>
      </c>
    </row>
    <row r="9" spans="1:1" x14ac:dyDescent="0.25">
      <c r="A9" s="3" t="e">
        <f>IF('Matematik kuren'!A20="","",FORECAST('Matematik kuren'!A20,'Matematik kuren'!$E$14:E20,'Matematik kuren'!$A$14:A20))</f>
        <v>#DIV/0!</v>
      </c>
    </row>
    <row r="10" spans="1:1" x14ac:dyDescent="0.25">
      <c r="A10" s="3" t="e">
        <f>IF('Matematik kuren'!A21="","",FORECAST('Matematik kuren'!A21,'Matematik kuren'!$E$14:E21,'Matematik kuren'!$A$14:A21))</f>
        <v>#DIV/0!</v>
      </c>
    </row>
    <row r="11" spans="1:1" x14ac:dyDescent="0.25">
      <c r="A11" s="3" t="e">
        <f>IF('Matematik kuren'!A22="","",FORECAST('Matematik kuren'!A22,'Matematik kuren'!$E$14:E22,'Matematik kuren'!$A$14:A22))</f>
        <v>#DIV/0!</v>
      </c>
    </row>
    <row r="12" spans="1:1" x14ac:dyDescent="0.25">
      <c r="A12" s="3" t="e">
        <f>IF('Matematik kuren'!A23="","",FORECAST('Matematik kuren'!A23,'Matematik kuren'!$E$14:E23,'Matematik kuren'!$A$14:A23))</f>
        <v>#DIV/0!</v>
      </c>
    </row>
    <row r="13" spans="1:1" x14ac:dyDescent="0.25">
      <c r="A13" s="3" t="e">
        <f>IF('Matematik kuren'!A24="","",FORECAST('Matematik kuren'!A24,'Matematik kuren'!$E$14:E24,'Matematik kuren'!$A$14:A24))</f>
        <v>#DIV/0!</v>
      </c>
    </row>
    <row r="14" spans="1:1" x14ac:dyDescent="0.25">
      <c r="A14" s="3" t="e">
        <f>IF('Matematik kuren'!A25="","",FORECAST('Matematik kuren'!A25,'Matematik kuren'!$E$14:E25,'Matematik kuren'!$A$14:A25))</f>
        <v>#DIV/0!</v>
      </c>
    </row>
    <row r="15" spans="1:1" x14ac:dyDescent="0.25">
      <c r="A15" s="3" t="e">
        <f>IF('Matematik kuren'!A26="","",FORECAST('Matematik kuren'!A26,'Matematik kuren'!$E$14:E26,'Matematik kuren'!$A$14:A26))</f>
        <v>#DIV/0!</v>
      </c>
    </row>
    <row r="16" spans="1:1" x14ac:dyDescent="0.25">
      <c r="A16" s="3" t="e">
        <f>IF('Matematik kuren'!A27="","",FORECAST('Matematik kuren'!A27,'Matematik kuren'!$E$14:E27,'Matematik kuren'!$A$14:A27))</f>
        <v>#DIV/0!</v>
      </c>
    </row>
    <row r="17" spans="1:1" x14ac:dyDescent="0.25">
      <c r="A17" s="3" t="e">
        <f>IF('Matematik kuren'!A28="","",FORECAST('Matematik kuren'!A28,'Matematik kuren'!$E$14:E28,'Matematik kuren'!$A$14:A28))</f>
        <v>#DIV/0!</v>
      </c>
    </row>
    <row r="18" spans="1:1" x14ac:dyDescent="0.25">
      <c r="A18" s="3" t="e">
        <f>IF('Matematik kuren'!A29="","",FORECAST('Matematik kuren'!A29,'Matematik kuren'!$E$14:E29,'Matematik kuren'!$A$14:A29))</f>
        <v>#DIV/0!</v>
      </c>
    </row>
    <row r="19" spans="1:1" x14ac:dyDescent="0.25">
      <c r="A19" s="3" t="e">
        <f>IF('Matematik kuren'!A30="","",FORECAST('Matematik kuren'!A30,'Matematik kuren'!$E$14:E30,'Matematik kuren'!$A$14:A30))</f>
        <v>#DIV/0!</v>
      </c>
    </row>
    <row r="20" spans="1:1" x14ac:dyDescent="0.25">
      <c r="A20" s="3" t="e">
        <f>IF('Matematik kuren'!A31="","",FORECAST('Matematik kuren'!A31,'Matematik kuren'!$E$14:E31,'Matematik kuren'!$A$14:A31))</f>
        <v>#DIV/0!</v>
      </c>
    </row>
    <row r="21" spans="1:1" x14ac:dyDescent="0.25">
      <c r="A21" s="3" t="e">
        <f>IF('Matematik kuren'!A32="","",FORECAST('Matematik kuren'!A32,'Matematik kuren'!$E$14:E32,'Matematik kuren'!$A$14:A32))</f>
        <v>#DIV/0!</v>
      </c>
    </row>
    <row r="22" spans="1:1" x14ac:dyDescent="0.25">
      <c r="A22" s="3" t="e">
        <f>IF('Matematik kuren'!A33="","",FORECAST('Matematik kuren'!A33,'Matematik kuren'!$E$14:E33,'Matematik kuren'!$A$14:A33))</f>
        <v>#DIV/0!</v>
      </c>
    </row>
    <row r="23" spans="1:1" x14ac:dyDescent="0.25">
      <c r="A23" s="3" t="e">
        <f>IF('Matematik kuren'!A34="","",FORECAST('Matematik kuren'!A34,'Matematik kuren'!$E$14:E34,'Matematik kuren'!$A$14:A34))</f>
        <v>#DIV/0!</v>
      </c>
    </row>
    <row r="24" spans="1:1" x14ac:dyDescent="0.25">
      <c r="A24" s="3" t="e">
        <f>IF('Matematik kuren'!A35="","",FORECAST('Matematik kuren'!A35,'Matematik kuren'!$E$14:E35,'Matematik kuren'!$A$14:A35))</f>
        <v>#DIV/0!</v>
      </c>
    </row>
    <row r="25" spans="1:1" x14ac:dyDescent="0.25">
      <c r="A25" s="3" t="e">
        <f>IF('Matematik kuren'!A36="","",FORECAST('Matematik kuren'!A36,'Matematik kuren'!$E$14:E36,'Matematik kuren'!$A$14:A36))</f>
        <v>#DIV/0!</v>
      </c>
    </row>
    <row r="26" spans="1:1" x14ac:dyDescent="0.25">
      <c r="A26" s="3" t="e">
        <f>IF('Matematik kuren'!A37="","",FORECAST('Matematik kuren'!A37,'Matematik kuren'!$E$14:E37,'Matematik kuren'!$A$14:A37))</f>
        <v>#DIV/0!</v>
      </c>
    </row>
    <row r="27" spans="1:1" x14ac:dyDescent="0.25">
      <c r="A27" s="3" t="e">
        <f>IF('Matematik kuren'!A38="","",FORECAST('Matematik kuren'!A38,'Matematik kuren'!$E$14:E38,'Matematik kuren'!$A$14:A38))</f>
        <v>#DIV/0!</v>
      </c>
    </row>
    <row r="28" spans="1:1" x14ac:dyDescent="0.25">
      <c r="A28" s="3" t="e">
        <f>IF('Matematik kuren'!A39="","",FORECAST('Matematik kuren'!A39,'Matematik kuren'!$E$14:E39,'Matematik kuren'!$A$14:A39))</f>
        <v>#DIV/0!</v>
      </c>
    </row>
    <row r="29" spans="1:1" x14ac:dyDescent="0.25">
      <c r="A29" s="3" t="e">
        <f>IF('Matematik kuren'!A40="","",FORECAST('Matematik kuren'!A40,'Matematik kuren'!$E$14:E40,'Matematik kuren'!$A$14:A40))</f>
        <v>#DIV/0!</v>
      </c>
    </row>
    <row r="30" spans="1:1" x14ac:dyDescent="0.25">
      <c r="A30" s="3" t="e">
        <f>IF('Matematik kuren'!A41="","",FORECAST('Matematik kuren'!A41,'Matematik kuren'!$E$14:E41,'Matematik kuren'!$A$14:A41))</f>
        <v>#DIV/0!</v>
      </c>
    </row>
    <row r="31" spans="1:1" x14ac:dyDescent="0.25">
      <c r="A31" s="3" t="e">
        <f>IF('Matematik kuren'!A42="","",FORECAST('Matematik kuren'!A42,'Matematik kuren'!$E$14:E42,'Matematik kuren'!$A$14:A42))</f>
        <v>#DIV/0!</v>
      </c>
    </row>
    <row r="32" spans="1:1" x14ac:dyDescent="0.25">
      <c r="A32" s="3" t="e">
        <f>IF('Matematik kuren'!A43="","",FORECAST('Matematik kuren'!A43,'Matematik kuren'!$E$14:E43,'Matematik kuren'!$A$14:A43))</f>
        <v>#DIV/0!</v>
      </c>
    </row>
    <row r="33" spans="1:1" x14ac:dyDescent="0.25">
      <c r="A33" s="3" t="str">
        <f>IF('Matematik kuren'!A44="","",FORECAST('Matematik kuren'!A44,'Matematik kuren'!$E$14:E44,'Matematik kuren'!$A$14:A44))</f>
        <v/>
      </c>
    </row>
    <row r="34" spans="1:1" x14ac:dyDescent="0.25">
      <c r="A34" s="3" t="str">
        <f>IF('Matematik kuren'!A45="","",FORECAST('Matematik kuren'!A45,'Matematik kuren'!$E$14:E45,'Matematik kuren'!$A$14:A45))</f>
        <v/>
      </c>
    </row>
    <row r="35" spans="1:1" x14ac:dyDescent="0.25">
      <c r="A35" s="3" t="str">
        <f>IF('Matematik kuren'!A46="","",FORECAST('Matematik kuren'!A46,'Matematik kuren'!$E$14:E46,'Matematik kuren'!$A$14:A46))</f>
        <v/>
      </c>
    </row>
    <row r="36" spans="1:1" x14ac:dyDescent="0.25">
      <c r="A36" s="3" t="str">
        <f>IF('Matematik kuren'!A47="","",FORECAST('Matematik kuren'!A47,'Matematik kuren'!$E$14:E47,'Matematik kuren'!$A$14:A47))</f>
        <v/>
      </c>
    </row>
    <row r="37" spans="1:1" x14ac:dyDescent="0.25">
      <c r="A37" s="3" t="str">
        <f>IF('Matematik kuren'!A48="","",FORECAST('Matematik kuren'!A48,'Matematik kuren'!$E$14:E48,'Matematik kuren'!$A$14:A48))</f>
        <v/>
      </c>
    </row>
    <row r="38" spans="1:1" x14ac:dyDescent="0.25">
      <c r="A38" s="3" t="str">
        <f>IF('Matematik kuren'!A49="","",FORECAST('Matematik kuren'!A49,'Matematik kuren'!$E$14:E49,'Matematik kuren'!$A$14:A49))</f>
        <v/>
      </c>
    </row>
    <row r="39" spans="1:1" x14ac:dyDescent="0.25">
      <c r="A39" s="3" t="str">
        <f>IF('Matematik kuren'!A50="","",FORECAST('Matematik kuren'!A50,'Matematik kuren'!$E$14:E50,'Matematik kuren'!$A$14:A50))</f>
        <v/>
      </c>
    </row>
    <row r="40" spans="1:1" x14ac:dyDescent="0.25">
      <c r="A40" s="3" t="str">
        <f>IF('Matematik kuren'!A51="","",FORECAST('Matematik kuren'!A51,'Matematik kuren'!$E$14:E51,'Matematik kuren'!$A$14:A51))</f>
        <v/>
      </c>
    </row>
    <row r="41" spans="1:1" x14ac:dyDescent="0.25">
      <c r="A41" s="3" t="str">
        <f>IF('Matematik kuren'!A52="","",FORECAST('Matematik kuren'!A52,'Matematik kuren'!$E$14:E52,'Matematik kuren'!$A$14:A52))</f>
        <v/>
      </c>
    </row>
    <row r="42" spans="1:1" x14ac:dyDescent="0.25">
      <c r="A42" s="3" t="str">
        <f>IF('Matematik kuren'!A53="","",FORECAST('Matematik kuren'!A53,'Matematik kuren'!$E$14:E53,'Matematik kuren'!$A$14:A53))</f>
        <v/>
      </c>
    </row>
    <row r="43" spans="1:1" x14ac:dyDescent="0.25">
      <c r="A43" s="3" t="str">
        <f>IF('Matematik kuren'!A54="","",FORECAST('Matematik kuren'!A54,'Matematik kuren'!$E$14:E54,'Matematik kuren'!$A$14:A54))</f>
        <v/>
      </c>
    </row>
    <row r="44" spans="1:1" x14ac:dyDescent="0.25">
      <c r="A44" s="3" t="str">
        <f>IF('Matematik kuren'!A55="","",FORECAST('Matematik kuren'!A55,'Matematik kuren'!$E$14:E55,'Matematik kuren'!$A$14:A55))</f>
        <v/>
      </c>
    </row>
    <row r="45" spans="1:1" x14ac:dyDescent="0.25">
      <c r="A45" s="3" t="str">
        <f>IF('Matematik kuren'!A56="","",FORECAST('Matematik kuren'!A56,'Matematik kuren'!$E$14:E56,'Matematik kuren'!$A$14:A56))</f>
        <v/>
      </c>
    </row>
    <row r="46" spans="1:1" x14ac:dyDescent="0.25">
      <c r="A46" s="3" t="str">
        <f>IF('Matematik kuren'!A57="","",FORECAST('Matematik kuren'!A57,'Matematik kuren'!$E$14:E57,'Matematik kuren'!$A$14:A57))</f>
        <v/>
      </c>
    </row>
    <row r="47" spans="1:1" x14ac:dyDescent="0.25">
      <c r="A47" s="3" t="str">
        <f>IF('Matematik kuren'!A58="","",FORECAST('Matematik kuren'!A58,'Matematik kuren'!$E$14:E58,'Matematik kuren'!$A$14:A58))</f>
        <v/>
      </c>
    </row>
    <row r="48" spans="1:1" x14ac:dyDescent="0.25">
      <c r="A48" s="3" t="str">
        <f>IF('Matematik kuren'!A59="","",FORECAST('Matematik kuren'!A59,'Matematik kuren'!$E$14:E59,'Matematik kuren'!$A$14:A59))</f>
        <v/>
      </c>
    </row>
    <row r="49" spans="1:1" x14ac:dyDescent="0.25">
      <c r="A49" s="3" t="str">
        <f>IF('Matematik kuren'!A60="","",FORECAST('Matematik kuren'!A60,'Matematik kuren'!$E$14:E60,'Matematik kuren'!$A$14:A60))</f>
        <v/>
      </c>
    </row>
    <row r="50" spans="1:1" x14ac:dyDescent="0.25">
      <c r="A50" s="3" t="str">
        <f>IF('Matematik kuren'!A61="","",FORECAST('Matematik kuren'!A61,'Matematik kuren'!$E$14:E61,'Matematik kuren'!$A$14:A61))</f>
        <v/>
      </c>
    </row>
    <row r="51" spans="1:1" x14ac:dyDescent="0.25">
      <c r="A51" s="3" t="str">
        <f>IF('Matematik kuren'!A62="","",FORECAST('Matematik kuren'!A62,'Matematik kuren'!$E$14:E62,'Matematik kuren'!$A$14:A62))</f>
        <v/>
      </c>
    </row>
    <row r="52" spans="1:1" x14ac:dyDescent="0.25">
      <c r="A52" s="3" t="str">
        <f>IF('Matematik kuren'!A63="","",FORECAST('Matematik kuren'!A63,'Matematik kuren'!$E$14:E63,'Matematik kuren'!$A$14:A63))</f>
        <v/>
      </c>
    </row>
    <row r="53" spans="1:1" x14ac:dyDescent="0.25">
      <c r="A53" s="3" t="str">
        <f>IF('Matematik kuren'!A64="","",FORECAST('Matematik kuren'!A64,'Matematik kuren'!$E$14:E64,'Matematik kuren'!$A$14:A64))</f>
        <v/>
      </c>
    </row>
    <row r="54" spans="1:1" x14ac:dyDescent="0.25">
      <c r="A54" s="3" t="str">
        <f>IF('Matematik kuren'!A65="","",FORECAST('Matematik kuren'!A65,'Matematik kuren'!$E$14:E65,'Matematik kuren'!$A$14:A65))</f>
        <v/>
      </c>
    </row>
    <row r="55" spans="1:1" x14ac:dyDescent="0.25">
      <c r="A55" s="3" t="str">
        <f>IF('Matematik kuren'!A66="","",FORECAST('Matematik kuren'!A66,'Matematik kuren'!$E$14:E66,'Matematik kuren'!$A$14:A66))</f>
        <v/>
      </c>
    </row>
    <row r="56" spans="1:1" x14ac:dyDescent="0.25">
      <c r="A56" s="3" t="str">
        <f>IF('Matematik kuren'!A67="","",FORECAST('Matematik kuren'!A67,'Matematik kuren'!$E$14:E67,'Matematik kuren'!$A$14:A67))</f>
        <v/>
      </c>
    </row>
    <row r="57" spans="1:1" x14ac:dyDescent="0.25">
      <c r="A57" s="3" t="str">
        <f>IF('Matematik kuren'!A68="","",FORECAST('Matematik kuren'!A68,'Matematik kuren'!$E$14:E68,'Matematik kuren'!$A$14:A68))</f>
        <v/>
      </c>
    </row>
    <row r="58" spans="1:1" x14ac:dyDescent="0.25">
      <c r="A58" s="3" t="str">
        <f>IF('Matematik kuren'!A69="","",FORECAST('Matematik kuren'!A69,'Matematik kuren'!$E$14:E69,'Matematik kuren'!$A$14:A69))</f>
        <v/>
      </c>
    </row>
    <row r="59" spans="1:1" x14ac:dyDescent="0.25">
      <c r="A59" s="3" t="str">
        <f>IF('Matematik kuren'!A70="","",FORECAST('Matematik kuren'!A70,'Matematik kuren'!$E$14:E70,'Matematik kuren'!$A$14:A70))</f>
        <v/>
      </c>
    </row>
    <row r="60" spans="1:1" x14ac:dyDescent="0.25">
      <c r="A60" s="3" t="str">
        <f>IF('Matematik kuren'!A71="","",FORECAST('Matematik kuren'!A71,'Matematik kuren'!$E$14:E71,'Matematik kuren'!$A$14:A71))</f>
        <v/>
      </c>
    </row>
    <row r="61" spans="1:1" x14ac:dyDescent="0.25">
      <c r="A61" s="3" t="str">
        <f>IF('Matematik kuren'!A72="","",FORECAST('Matematik kuren'!A72,'Matematik kuren'!$E$14:E72,'Matematik kuren'!$A$14:A72))</f>
        <v/>
      </c>
    </row>
    <row r="62" spans="1:1" x14ac:dyDescent="0.25">
      <c r="A62" s="3" t="str">
        <f>IF('Matematik kuren'!A73="","",FORECAST('Matematik kuren'!A73,'Matematik kuren'!$E$14:E73,'Matematik kuren'!$A$14:A73))</f>
        <v/>
      </c>
    </row>
    <row r="63" spans="1:1" x14ac:dyDescent="0.25">
      <c r="A63" s="3" t="str">
        <f>IF('Matematik kuren'!A74="","",FORECAST('Matematik kuren'!A74,'Matematik kuren'!$E$14:E74,'Matematik kuren'!$A$14:A74))</f>
        <v/>
      </c>
    </row>
    <row r="64" spans="1:1" x14ac:dyDescent="0.25">
      <c r="A64" s="3" t="str">
        <f>IF('Matematik kuren'!A75="","",FORECAST('Matematik kuren'!A75,'Matematik kuren'!$E$14:E75,'Matematik kuren'!$A$14:A75))</f>
        <v/>
      </c>
    </row>
    <row r="65" spans="1:1" x14ac:dyDescent="0.25">
      <c r="A65" s="3" t="str">
        <f>IF('Matematik kuren'!A76="","",FORECAST('Matematik kuren'!A76,'Matematik kuren'!$E$14:E76,'Matematik kuren'!$A$14:A76))</f>
        <v/>
      </c>
    </row>
    <row r="66" spans="1:1" x14ac:dyDescent="0.25">
      <c r="A66" s="3" t="str">
        <f>IF('Matematik kuren'!A77="","",FORECAST('Matematik kuren'!A77,'Matematik kuren'!$E$14:E77,'Matematik kuren'!$A$14:A77))</f>
        <v/>
      </c>
    </row>
    <row r="67" spans="1:1" x14ac:dyDescent="0.25">
      <c r="A67" s="3" t="str">
        <f>IF('Matematik kuren'!A78="","",FORECAST('Matematik kuren'!A78,'Matematik kuren'!$E$14:E78,'Matematik kuren'!$A$14:A78))</f>
        <v/>
      </c>
    </row>
    <row r="68" spans="1:1" x14ac:dyDescent="0.25">
      <c r="A68" s="3" t="str">
        <f>IF('Matematik kuren'!A79="","",FORECAST('Matematik kuren'!A79,'Matematik kuren'!$E$14:E79,'Matematik kuren'!$A$14:A79))</f>
        <v/>
      </c>
    </row>
    <row r="69" spans="1:1" x14ac:dyDescent="0.25">
      <c r="A69" s="3" t="str">
        <f>IF('Matematik kuren'!A80="","",FORECAST('Matematik kuren'!A80,'Matematik kuren'!$E$14:E80,'Matematik kuren'!$A$14:A80))</f>
        <v/>
      </c>
    </row>
    <row r="70" spans="1:1" x14ac:dyDescent="0.25">
      <c r="A70" s="3" t="str">
        <f>IF('Matematik kuren'!A81="","",FORECAST('Matematik kuren'!A81,'Matematik kuren'!$E$14:E81,'Matematik kuren'!$A$14:A81))</f>
        <v/>
      </c>
    </row>
    <row r="71" spans="1:1" x14ac:dyDescent="0.25">
      <c r="A71" s="3" t="str">
        <f>IF('Matematik kuren'!A82="","",FORECAST('Matematik kuren'!A82,'Matematik kuren'!$E$14:E82,'Matematik kuren'!$A$14:A82))</f>
        <v/>
      </c>
    </row>
    <row r="72" spans="1:1" x14ac:dyDescent="0.25">
      <c r="A72" s="3" t="str">
        <f>IF('Matematik kuren'!A83="","",FORECAST('Matematik kuren'!A83,'Matematik kuren'!$E$14:E83,'Matematik kuren'!$A$14:A83))</f>
        <v/>
      </c>
    </row>
    <row r="73" spans="1:1" x14ac:dyDescent="0.25">
      <c r="A73" s="3" t="str">
        <f>IF('Matematik kuren'!A84="","",FORECAST('Matematik kuren'!A84,'Matematik kuren'!$E$14:E84,'Matematik kuren'!$A$14:A84))</f>
        <v/>
      </c>
    </row>
    <row r="74" spans="1:1" x14ac:dyDescent="0.25">
      <c r="A74" s="3" t="str">
        <f>IF('Matematik kuren'!A85="","",FORECAST('Matematik kuren'!A85,'Matematik kuren'!$E$14:E85,'Matematik kuren'!$A$14:A85))</f>
        <v/>
      </c>
    </row>
    <row r="75" spans="1:1" x14ac:dyDescent="0.25">
      <c r="A75" s="3" t="str">
        <f>IF('Matematik kuren'!A86="","",FORECAST('Matematik kuren'!A86,'Matematik kuren'!$E$14:E86,'Matematik kuren'!$A$14:A86))</f>
        <v/>
      </c>
    </row>
    <row r="76" spans="1:1" x14ac:dyDescent="0.25">
      <c r="A76" s="3" t="str">
        <f>IF('Matematik kuren'!A87="","",FORECAST('Matematik kuren'!A87,'Matematik kuren'!$E$14:E87,'Matematik kuren'!$A$14:A87))</f>
        <v/>
      </c>
    </row>
    <row r="77" spans="1:1" x14ac:dyDescent="0.25">
      <c r="A77" s="3" t="str">
        <f>IF('Matematik kuren'!A88="","",FORECAST('Matematik kuren'!A88,'Matematik kuren'!$E$14:E88,'Matematik kuren'!$A$14:A88))</f>
        <v/>
      </c>
    </row>
    <row r="78" spans="1:1" x14ac:dyDescent="0.25">
      <c r="A78" s="3" t="str">
        <f>IF('Matematik kuren'!A89="","",FORECAST('Matematik kuren'!A89,'Matematik kuren'!$E$14:E89,'Matematik kuren'!$A$14:A89))</f>
        <v/>
      </c>
    </row>
    <row r="79" spans="1:1" x14ac:dyDescent="0.25">
      <c r="A79" s="3" t="str">
        <f>IF('Matematik kuren'!A90="","",FORECAST('Matematik kuren'!A90,'Matematik kuren'!$E$14:E90,'Matematik kuren'!$A$14:A90))</f>
        <v/>
      </c>
    </row>
    <row r="80" spans="1:1" x14ac:dyDescent="0.25">
      <c r="A80" s="3" t="str">
        <f>IF('Matematik kuren'!A91="","",FORECAST('Matematik kuren'!A91,'Matematik kuren'!$E$14:E91,'Matematik kuren'!$A$14:A91))</f>
        <v/>
      </c>
    </row>
    <row r="81" spans="1:1" x14ac:dyDescent="0.25">
      <c r="A81" s="3" t="str">
        <f>IF('Matematik kuren'!A92="","",FORECAST('Matematik kuren'!A92,'Matematik kuren'!$E$14:E92,'Matematik kuren'!$A$14:A92))</f>
        <v/>
      </c>
    </row>
    <row r="82" spans="1:1" x14ac:dyDescent="0.25">
      <c r="A82" s="3" t="str">
        <f>IF('Matematik kuren'!A93="","",FORECAST('Matematik kuren'!A93,'Matematik kuren'!$E$14:E93,'Matematik kuren'!$A$14:A93))</f>
        <v/>
      </c>
    </row>
    <row r="83" spans="1:1" x14ac:dyDescent="0.25">
      <c r="A83" s="3" t="str">
        <f>IF('Matematik kuren'!A94="","",FORECAST('Matematik kuren'!A94,'Matematik kuren'!$E$14:E94,'Matematik kuren'!$A$14:A94))</f>
        <v/>
      </c>
    </row>
    <row r="84" spans="1:1" x14ac:dyDescent="0.25">
      <c r="A84" s="3" t="str">
        <f>IF('Matematik kuren'!A95="","",FORECAST('Matematik kuren'!A95,'Matematik kuren'!$E$14:E95,'Matematik kuren'!$A$14:A95))</f>
        <v/>
      </c>
    </row>
    <row r="85" spans="1:1" x14ac:dyDescent="0.25">
      <c r="A85" s="3" t="str">
        <f>IF('Matematik kuren'!A96="","",FORECAST('Matematik kuren'!A96,'Matematik kuren'!$E$14:E96,'Matematik kuren'!$A$14:A96))</f>
        <v/>
      </c>
    </row>
    <row r="86" spans="1:1" x14ac:dyDescent="0.25">
      <c r="A86" s="3" t="str">
        <f>IF('Matematik kuren'!A97="","",FORECAST('Matematik kuren'!A97,'Matematik kuren'!$E$14:E97,'Matematik kuren'!$A$14:A97))</f>
        <v/>
      </c>
    </row>
    <row r="87" spans="1:1" x14ac:dyDescent="0.25">
      <c r="A87" s="3" t="str">
        <f>IF('Matematik kuren'!A98="","",FORECAST('Matematik kuren'!A98,'Matematik kuren'!$E$14:E98,'Matematik kuren'!$A$14:A98))</f>
        <v/>
      </c>
    </row>
    <row r="88" spans="1:1" x14ac:dyDescent="0.25">
      <c r="A88" s="3" t="str">
        <f>IF('Matematik kuren'!A99="","",FORECAST('Matematik kuren'!A99,'Matematik kuren'!$E$14:E99,'Matematik kuren'!$A$14:A99))</f>
        <v/>
      </c>
    </row>
    <row r="89" spans="1:1" x14ac:dyDescent="0.25">
      <c r="A89" s="3" t="str">
        <f>IF('Matematik kuren'!A100="","",FORECAST('Matematik kuren'!A100,'Matematik kuren'!$E$14:E100,'Matematik kuren'!$A$14:A100))</f>
        <v/>
      </c>
    </row>
    <row r="90" spans="1:1" x14ac:dyDescent="0.25">
      <c r="A90" s="3" t="str">
        <f>IF('Matematik kuren'!A101="","",FORECAST('Matematik kuren'!A101,'Matematik kuren'!$E$14:E101,'Matematik kuren'!$A$14:A101))</f>
        <v/>
      </c>
    </row>
    <row r="91" spans="1:1" x14ac:dyDescent="0.25">
      <c r="A91" s="3" t="str">
        <f>IF('Matematik kuren'!A102="","",FORECAST('Matematik kuren'!A102,'Matematik kuren'!$E$14:E102,'Matematik kuren'!$A$14:A102))</f>
        <v/>
      </c>
    </row>
    <row r="92" spans="1:1" x14ac:dyDescent="0.25">
      <c r="A92" s="3" t="str">
        <f>IF('Matematik kuren'!A103="","",FORECAST('Matematik kuren'!A103,'Matematik kuren'!$E$14:E103,'Matematik kuren'!$A$14:A103))</f>
        <v/>
      </c>
    </row>
    <row r="93" spans="1:1" x14ac:dyDescent="0.25">
      <c r="A93" s="3" t="str">
        <f>IF('Matematik kuren'!A104="","",FORECAST('Matematik kuren'!A104,'Matematik kuren'!$E$14:E104,'Matematik kuren'!$A$14:A104))</f>
        <v/>
      </c>
    </row>
    <row r="94" spans="1:1" x14ac:dyDescent="0.25">
      <c r="A94" s="3" t="str">
        <f>IF('Matematik kuren'!A105="","",FORECAST('Matematik kuren'!A105,'Matematik kuren'!$E$14:E105,'Matematik kuren'!$A$14:A105))</f>
        <v/>
      </c>
    </row>
    <row r="95" spans="1:1" x14ac:dyDescent="0.25">
      <c r="A95" s="3" t="str">
        <f>IF('Matematik kuren'!A106="","",FORECAST('Matematik kuren'!A106,'Matematik kuren'!$E$14:E106,'Matematik kuren'!$A$14:A106))</f>
        <v/>
      </c>
    </row>
    <row r="96" spans="1:1" x14ac:dyDescent="0.25">
      <c r="A96" s="3" t="str">
        <f>IF('Matematik kuren'!A107="","",FORECAST('Matematik kuren'!A107,'Matematik kuren'!$E$14:E107,'Matematik kuren'!$A$14:A107))</f>
        <v/>
      </c>
    </row>
    <row r="97" spans="1:1" x14ac:dyDescent="0.25">
      <c r="A97" s="3" t="str">
        <f>IF('Matematik kuren'!A108="","",FORECAST('Matematik kuren'!A108,'Matematik kuren'!$E$14:E108,'Matematik kuren'!$A$14:A108))</f>
        <v/>
      </c>
    </row>
    <row r="98" spans="1:1" x14ac:dyDescent="0.25">
      <c r="A98" s="3" t="str">
        <f>IF('Matematik kuren'!A109="","",FORECAST('Matematik kuren'!A109,'Matematik kuren'!$E$14:E109,'Matematik kuren'!$A$14:A109))</f>
        <v/>
      </c>
    </row>
    <row r="99" spans="1:1" x14ac:dyDescent="0.25">
      <c r="A99" s="3" t="str">
        <f>IF('Matematik kuren'!A110="","",FORECAST('Matematik kuren'!A110,'Matematik kuren'!$E$14:E110,'Matematik kuren'!$A$14:A110))</f>
        <v/>
      </c>
    </row>
    <row r="100" spans="1:1" x14ac:dyDescent="0.25">
      <c r="A100" s="3" t="str">
        <f>IF('Matematik kuren'!A111="","",FORECAST('Matematik kuren'!A111,'Matematik kuren'!$E$14:E111,'Matematik kuren'!$A$14:A111))</f>
        <v/>
      </c>
    </row>
    <row r="101" spans="1:1" x14ac:dyDescent="0.25">
      <c r="A101" s="3" t="str">
        <f>IF('Matematik kuren'!A112="","",FORECAST('Matematik kuren'!A112,'Matematik kuren'!$E$14:E112,'Matematik kuren'!$A$14:A112))</f>
        <v/>
      </c>
    </row>
    <row r="102" spans="1:1" x14ac:dyDescent="0.25">
      <c r="A102" s="3" t="str">
        <f>IF('Matematik kuren'!A113="","",FORECAST('Matematik kuren'!A113,'Matematik kuren'!$E$14:E113,'Matematik kuren'!$A$14:A113))</f>
        <v/>
      </c>
    </row>
    <row r="103" spans="1:1" x14ac:dyDescent="0.25">
      <c r="A103" s="3" t="str">
        <f>IF('Matematik kuren'!A114="","",FORECAST('Matematik kuren'!A114,'Matematik kuren'!$E$14:E114,'Matematik kuren'!$A$14:A114))</f>
        <v/>
      </c>
    </row>
    <row r="104" spans="1:1" x14ac:dyDescent="0.25">
      <c r="A104" s="3" t="str">
        <f>IF('Matematik kuren'!A115="","",FORECAST('Matematik kuren'!A115,'Matematik kuren'!$E$14:E115,'Matematik kuren'!$A$14:A115))</f>
        <v/>
      </c>
    </row>
    <row r="105" spans="1:1" x14ac:dyDescent="0.25">
      <c r="A105" s="3" t="str">
        <f>IF('Matematik kuren'!A116="","",FORECAST('Matematik kuren'!A116,'Matematik kuren'!$E$14:E116,'Matematik kuren'!$A$14:A116))</f>
        <v/>
      </c>
    </row>
    <row r="106" spans="1:1" x14ac:dyDescent="0.25">
      <c r="A106" s="3" t="str">
        <f>IF('Matematik kuren'!A117="","",FORECAST('Matematik kuren'!A117,'Matematik kuren'!$E$14:E117,'Matematik kuren'!$A$14:A117))</f>
        <v/>
      </c>
    </row>
    <row r="107" spans="1:1" x14ac:dyDescent="0.25">
      <c r="A107" s="3" t="str">
        <f>IF('Matematik kuren'!A118="","",FORECAST('Matematik kuren'!A118,'Matematik kuren'!$E$14:E118,'Matematik kuren'!$A$14:A118))</f>
        <v/>
      </c>
    </row>
    <row r="108" spans="1:1" x14ac:dyDescent="0.25">
      <c r="A108" s="3" t="str">
        <f>IF('Matematik kuren'!A119="","",FORECAST('Matematik kuren'!A119,'Matematik kuren'!$E$14:E119,'Matematik kuren'!$A$14:A119))</f>
        <v/>
      </c>
    </row>
    <row r="109" spans="1:1" x14ac:dyDescent="0.25">
      <c r="A109" s="3" t="str">
        <f>IF('Matematik kuren'!A120="","",FORECAST('Matematik kuren'!A120,'Matematik kuren'!$E$14:E120,'Matematik kuren'!$A$14:A120))</f>
        <v/>
      </c>
    </row>
    <row r="110" spans="1:1" x14ac:dyDescent="0.25">
      <c r="A110" s="3" t="str">
        <f>IF('Matematik kuren'!A121="","",FORECAST('Matematik kuren'!A121,'Matematik kuren'!$E$14:E121,'Matematik kuren'!$A$14:A121))</f>
        <v/>
      </c>
    </row>
    <row r="111" spans="1:1" x14ac:dyDescent="0.25">
      <c r="A111" s="3" t="str">
        <f>IF('Matematik kuren'!A122="","",FORECAST('Matematik kuren'!A122,'Matematik kuren'!$E$14:E122,'Matematik kuren'!$A$14:A122))</f>
        <v/>
      </c>
    </row>
    <row r="112" spans="1:1" x14ac:dyDescent="0.25">
      <c r="A112" s="3" t="str">
        <f>IF('Matematik kuren'!A123="","",FORECAST('Matematik kuren'!A123,'Matematik kuren'!$E$14:E123,'Matematik kuren'!$A$14:A123))</f>
        <v/>
      </c>
    </row>
    <row r="113" spans="1:1" x14ac:dyDescent="0.25">
      <c r="A113" s="3" t="str">
        <f>IF('Matematik kuren'!A124="","",FORECAST('Matematik kuren'!A124,'Matematik kuren'!$E$14:E124,'Matematik kuren'!$A$14:A124))</f>
        <v/>
      </c>
    </row>
    <row r="114" spans="1:1" x14ac:dyDescent="0.25">
      <c r="A114" s="3" t="str">
        <f>IF('Matematik kuren'!A125="","",FORECAST('Matematik kuren'!A125,'Matematik kuren'!$E$14:E125,'Matematik kuren'!$A$14:A125))</f>
        <v/>
      </c>
    </row>
    <row r="115" spans="1:1" x14ac:dyDescent="0.25">
      <c r="A115" s="3" t="str">
        <f>IF('Matematik kuren'!A126="","",FORECAST('Matematik kuren'!A126,'Matematik kuren'!$E$14:E126,'Matematik kuren'!$A$14:A126))</f>
        <v/>
      </c>
    </row>
    <row r="116" spans="1:1" x14ac:dyDescent="0.25">
      <c r="A116" s="3" t="str">
        <f>IF('Matematik kuren'!A127="","",FORECAST('Matematik kuren'!A127,'Matematik kuren'!$E$14:E127,'Matematik kuren'!$A$14:A127))</f>
        <v/>
      </c>
    </row>
    <row r="117" spans="1:1" x14ac:dyDescent="0.25">
      <c r="A117" s="3" t="str">
        <f>IF('Matematik kuren'!A128="","",FORECAST('Matematik kuren'!A128,'Matematik kuren'!$E$14:E128,'Matematik kuren'!$A$14:A128))</f>
        <v/>
      </c>
    </row>
    <row r="118" spans="1:1" x14ac:dyDescent="0.25">
      <c r="A118" s="3" t="str">
        <f>IF('Matematik kuren'!A129="","",FORECAST('Matematik kuren'!A129,'Matematik kuren'!$E$14:E129,'Matematik kuren'!$A$14:A129))</f>
        <v/>
      </c>
    </row>
    <row r="119" spans="1:1" x14ac:dyDescent="0.25">
      <c r="A119" s="3" t="str">
        <f>IF('Matematik kuren'!A130="","",FORECAST('Matematik kuren'!A130,'Matematik kuren'!$E$14:E130,'Matematik kuren'!$A$14:A130))</f>
        <v/>
      </c>
    </row>
    <row r="120" spans="1:1" x14ac:dyDescent="0.25">
      <c r="A120" s="3" t="str">
        <f>IF('Matematik kuren'!A131="","",FORECAST('Matematik kuren'!A131,'Matematik kuren'!$E$14:E131,'Matematik kuren'!$A$14:A131))</f>
        <v/>
      </c>
    </row>
    <row r="121" spans="1:1" x14ac:dyDescent="0.25">
      <c r="A121" s="3" t="str">
        <f>IF('Matematik kuren'!A132="","",FORECAST('Matematik kuren'!A132,'Matematik kuren'!$E$14:E132,'Matematik kuren'!$A$14:A132))</f>
        <v/>
      </c>
    </row>
    <row r="122" spans="1:1" x14ac:dyDescent="0.25">
      <c r="A122" s="3" t="str">
        <f>IF('Matematik kuren'!A133="","",FORECAST('Matematik kuren'!A133,'Matematik kuren'!$E$14:E133,'Matematik kuren'!$A$14:A133))</f>
        <v/>
      </c>
    </row>
    <row r="123" spans="1:1" x14ac:dyDescent="0.25">
      <c r="A123" s="3" t="str">
        <f>IF('Matematik kuren'!A134="","",FORECAST('Matematik kuren'!A134,'Matematik kuren'!$E$14:E134,'Matematik kuren'!$A$14:A134))</f>
        <v/>
      </c>
    </row>
    <row r="124" spans="1:1" x14ac:dyDescent="0.25">
      <c r="A124" s="3" t="str">
        <f>IF('Matematik kuren'!A135="","",FORECAST('Matematik kuren'!A135,'Matematik kuren'!$E$14:E135,'Matematik kuren'!$A$14:A135))</f>
        <v/>
      </c>
    </row>
    <row r="125" spans="1:1" x14ac:dyDescent="0.25">
      <c r="A125" s="3" t="str">
        <f>IF('Matematik kuren'!A136="","",FORECAST('Matematik kuren'!A136,'Matematik kuren'!$E$14:E136,'Matematik kuren'!$A$14:A136))</f>
        <v/>
      </c>
    </row>
    <row r="126" spans="1:1" x14ac:dyDescent="0.25">
      <c r="A126" s="3" t="str">
        <f>IF('Matematik kuren'!A137="","",FORECAST('Matematik kuren'!A137,'Matematik kuren'!$E$14:E137,'Matematik kuren'!$A$14:A137))</f>
        <v/>
      </c>
    </row>
    <row r="127" spans="1:1" x14ac:dyDescent="0.25">
      <c r="A127" s="3" t="str">
        <f>IF('Matematik kuren'!A138="","",FORECAST('Matematik kuren'!A138,'Matematik kuren'!$E$14:E138,'Matematik kuren'!$A$14:A138))</f>
        <v/>
      </c>
    </row>
    <row r="128" spans="1:1" x14ac:dyDescent="0.25">
      <c r="A128" s="3" t="str">
        <f>IF('Matematik kuren'!A139="","",FORECAST('Matematik kuren'!A139,'Matematik kuren'!$E$14:E139,'Matematik kuren'!$A$14:A139))</f>
        <v/>
      </c>
    </row>
    <row r="129" spans="1:1" x14ac:dyDescent="0.25">
      <c r="A129" s="3" t="str">
        <f>IF('Matematik kuren'!A140="","",FORECAST('Matematik kuren'!A140,'Matematik kuren'!$E$14:E140,'Matematik kuren'!$A$14:A140))</f>
        <v/>
      </c>
    </row>
    <row r="130" spans="1:1" x14ac:dyDescent="0.25">
      <c r="A130" s="3" t="str">
        <f>IF('Matematik kuren'!A141="","",FORECAST('Matematik kuren'!A141,'Matematik kuren'!$E$14:E141,'Matematik kuren'!$A$14:A141))</f>
        <v/>
      </c>
    </row>
    <row r="131" spans="1:1" x14ac:dyDescent="0.25">
      <c r="A131" s="3" t="str">
        <f>IF('Matematik kuren'!A142="","",FORECAST('Matematik kuren'!A142,'Matematik kuren'!$E$14:E142,'Matematik kuren'!$A$14:A142))</f>
        <v/>
      </c>
    </row>
    <row r="132" spans="1:1" x14ac:dyDescent="0.25">
      <c r="A132" s="3" t="str">
        <f>IF('Matematik kuren'!A143="","",FORECAST('Matematik kuren'!A143,'Matematik kuren'!$E$14:E143,'Matematik kuren'!$A$14:A143))</f>
        <v/>
      </c>
    </row>
    <row r="133" spans="1:1" x14ac:dyDescent="0.25">
      <c r="A133" s="3" t="str">
        <f>IF('Matematik kuren'!A144="","",FORECAST('Matematik kuren'!A144,'Matematik kuren'!$E$14:E144,'Matematik kuren'!$A$14:A144))</f>
        <v/>
      </c>
    </row>
    <row r="134" spans="1:1" x14ac:dyDescent="0.25">
      <c r="A134" s="3" t="str">
        <f>IF('Matematik kuren'!A145="","",FORECAST('Matematik kuren'!A145,'Matematik kuren'!$E$14:E145,'Matematik kuren'!$A$14:A145))</f>
        <v/>
      </c>
    </row>
    <row r="135" spans="1:1" x14ac:dyDescent="0.25">
      <c r="A135" s="3" t="str">
        <f>IF('Matematik kuren'!A146="","",FORECAST('Matematik kuren'!A146,'Matematik kuren'!$E$14:E146,'Matematik kuren'!$A$14:A146))</f>
        <v/>
      </c>
    </row>
    <row r="136" spans="1:1" x14ac:dyDescent="0.25">
      <c r="A136" s="3" t="str">
        <f>IF('Matematik kuren'!A147="","",FORECAST('Matematik kuren'!A147,'Matematik kuren'!$E$14:E147,'Matematik kuren'!$A$14:A147))</f>
        <v/>
      </c>
    </row>
    <row r="137" spans="1:1" x14ac:dyDescent="0.25">
      <c r="A137" s="3" t="str">
        <f>IF('Matematik kuren'!A148="","",FORECAST('Matematik kuren'!A148,'Matematik kuren'!$E$14:E148,'Matematik kuren'!$A$14:A148))</f>
        <v/>
      </c>
    </row>
    <row r="138" spans="1:1" x14ac:dyDescent="0.25">
      <c r="A138" s="3" t="str">
        <f>IF('Matematik kuren'!A149="","",FORECAST('Matematik kuren'!A149,'Matematik kuren'!$E$14:E149,'Matematik kuren'!$A$14:A149))</f>
        <v/>
      </c>
    </row>
    <row r="139" spans="1:1" x14ac:dyDescent="0.25">
      <c r="A139" s="3" t="str">
        <f>IF('Matematik kuren'!A150="","",FORECAST('Matematik kuren'!A150,'Matematik kuren'!$E$14:E150,'Matematik kuren'!$A$14:A150))</f>
        <v/>
      </c>
    </row>
    <row r="140" spans="1:1" x14ac:dyDescent="0.25">
      <c r="A140" s="3" t="str">
        <f>IF('Matematik kuren'!A151="","",FORECAST('Matematik kuren'!A151,'Matematik kuren'!$E$14:E151,'Matematik kuren'!$A$14:A151))</f>
        <v/>
      </c>
    </row>
    <row r="141" spans="1:1" x14ac:dyDescent="0.25">
      <c r="A141" s="3" t="str">
        <f>IF('Matematik kuren'!A152="","",FORECAST('Matematik kuren'!A152,'Matematik kuren'!$E$14:E152,'Matematik kuren'!$A$14:A152))</f>
        <v/>
      </c>
    </row>
    <row r="142" spans="1:1" x14ac:dyDescent="0.25">
      <c r="A142" s="3" t="str">
        <f>IF('Matematik kuren'!A153="","",FORECAST('Matematik kuren'!A153,'Matematik kuren'!$E$14:E153,'Matematik kuren'!$A$14:A153))</f>
        <v/>
      </c>
    </row>
    <row r="143" spans="1:1" x14ac:dyDescent="0.25">
      <c r="A143" s="3" t="str">
        <f>IF('Matematik kuren'!A154="","",FORECAST('Matematik kuren'!A154,'Matematik kuren'!$E$14:E154,'Matematik kuren'!$A$14:A154))</f>
        <v/>
      </c>
    </row>
    <row r="144" spans="1:1" x14ac:dyDescent="0.25">
      <c r="A144" s="3" t="str">
        <f>IF('Matematik kuren'!A155="","",FORECAST('Matematik kuren'!A155,'Matematik kuren'!$E$14:E155,'Matematik kuren'!$A$14:A155))</f>
        <v/>
      </c>
    </row>
    <row r="145" spans="1:1" x14ac:dyDescent="0.25">
      <c r="A145" s="3" t="str">
        <f>IF('Matematik kuren'!A156="","",FORECAST('Matematik kuren'!A156,'Matematik kuren'!$E$14:E156,'Matematik kuren'!$A$14:A156))</f>
        <v/>
      </c>
    </row>
    <row r="146" spans="1:1" x14ac:dyDescent="0.25">
      <c r="A146" s="3" t="str">
        <f>IF('Matematik kuren'!A157="","",FORECAST('Matematik kuren'!A157,'Matematik kuren'!$E$14:E157,'Matematik kuren'!$A$14:A157))</f>
        <v/>
      </c>
    </row>
    <row r="147" spans="1:1" x14ac:dyDescent="0.25">
      <c r="A147" s="3" t="str">
        <f>IF('Matematik kuren'!A158="","",FORECAST('Matematik kuren'!A158,'Matematik kuren'!$E$14:E158,'Matematik kuren'!$A$14:A158))</f>
        <v/>
      </c>
    </row>
    <row r="148" spans="1:1" x14ac:dyDescent="0.25">
      <c r="A148" s="3" t="str">
        <f>IF('Matematik kuren'!A159="","",FORECAST('Matematik kuren'!A159,'Matematik kuren'!$E$14:E159,'Matematik kuren'!$A$14:A159))</f>
        <v/>
      </c>
    </row>
    <row r="149" spans="1:1" x14ac:dyDescent="0.25">
      <c r="A149" s="3" t="str">
        <f>IF('Matematik kuren'!A160="","",FORECAST('Matematik kuren'!A160,'Matematik kuren'!$E$14:E160,'Matematik kuren'!$A$14:A160))</f>
        <v/>
      </c>
    </row>
    <row r="150" spans="1:1" x14ac:dyDescent="0.25">
      <c r="A150" s="3" t="str">
        <f>IF('Matematik kuren'!A161="","",FORECAST('Matematik kuren'!A161,'Matematik kuren'!$E$14:E161,'Matematik kuren'!$A$14:A161))</f>
        <v/>
      </c>
    </row>
    <row r="151" spans="1:1" x14ac:dyDescent="0.25">
      <c r="A151" s="3" t="str">
        <f>IF('Matematik kuren'!A162="","",FORECAST('Matematik kuren'!A162,'Matematik kuren'!$E$14:E162,'Matematik kuren'!$A$14:A162))</f>
        <v/>
      </c>
    </row>
    <row r="152" spans="1:1" x14ac:dyDescent="0.25">
      <c r="A152" s="3" t="str">
        <f>IF('Matematik kuren'!A163="","",FORECAST('Matematik kuren'!A163,'Matematik kuren'!$E$14:E163,'Matematik kuren'!$A$14:A163))</f>
        <v/>
      </c>
    </row>
    <row r="153" spans="1:1" x14ac:dyDescent="0.25">
      <c r="A153" s="3" t="str">
        <f>IF('Matematik kuren'!A164="","",FORECAST('Matematik kuren'!A164,'Matematik kuren'!$E$14:E164,'Matematik kuren'!$A$14:A164))</f>
        <v/>
      </c>
    </row>
    <row r="154" spans="1:1" x14ac:dyDescent="0.25">
      <c r="A154" s="3" t="str">
        <f>IF('Matematik kuren'!A165="","",FORECAST('Matematik kuren'!A165,'Matematik kuren'!$E$14:E165,'Matematik kuren'!$A$14:A165))</f>
        <v/>
      </c>
    </row>
    <row r="155" spans="1:1" x14ac:dyDescent="0.25">
      <c r="A155" s="3" t="str">
        <f>IF('Matematik kuren'!A166="","",FORECAST('Matematik kuren'!A166,'Matematik kuren'!$E$14:E166,'Matematik kuren'!$A$14:A166))</f>
        <v/>
      </c>
    </row>
    <row r="156" spans="1:1" x14ac:dyDescent="0.25">
      <c r="A156" s="3" t="str">
        <f>IF('Matematik kuren'!A167="","",FORECAST('Matematik kuren'!A167,'Matematik kuren'!$E$14:E167,'Matematik kuren'!$A$14:A167))</f>
        <v/>
      </c>
    </row>
    <row r="157" spans="1:1" x14ac:dyDescent="0.25">
      <c r="A157" s="3" t="str">
        <f>IF('Matematik kuren'!A168="","",FORECAST('Matematik kuren'!A168,'Matematik kuren'!$E$14:E168,'Matematik kuren'!$A$14:A168))</f>
        <v/>
      </c>
    </row>
    <row r="158" spans="1:1" x14ac:dyDescent="0.25">
      <c r="A158" s="3" t="str">
        <f>IF('Matematik kuren'!A169="","",FORECAST('Matematik kuren'!A169,'Matematik kuren'!$E$14:E169,'Matematik kuren'!$A$14:A169))</f>
        <v/>
      </c>
    </row>
    <row r="159" spans="1:1" x14ac:dyDescent="0.25">
      <c r="A159" s="3" t="str">
        <f>IF('Matematik kuren'!A170="","",FORECAST('Matematik kuren'!A170,'Matematik kuren'!$E$14:E170,'Matematik kuren'!$A$14:A170))</f>
        <v/>
      </c>
    </row>
    <row r="160" spans="1:1" x14ac:dyDescent="0.25">
      <c r="A160" s="3" t="str">
        <f>IF('Matematik kuren'!A171="","",FORECAST('Matematik kuren'!A171,'Matematik kuren'!$E$14:E171,'Matematik kuren'!$A$14:A171))</f>
        <v/>
      </c>
    </row>
    <row r="161" spans="1:1" x14ac:dyDescent="0.25">
      <c r="A161" s="3" t="str">
        <f>IF('Matematik kuren'!A172="","",FORECAST('Matematik kuren'!A172,'Matematik kuren'!$E$14:E172,'Matematik kuren'!$A$14:A172))</f>
        <v/>
      </c>
    </row>
    <row r="162" spans="1:1" x14ac:dyDescent="0.25">
      <c r="A162" s="3" t="str">
        <f>IF('Matematik kuren'!A173="","",FORECAST('Matematik kuren'!A173,'Matematik kuren'!$E$14:E173,'Matematik kuren'!$A$14:A173))</f>
        <v/>
      </c>
    </row>
    <row r="163" spans="1:1" x14ac:dyDescent="0.25">
      <c r="A163" s="3" t="str">
        <f>IF('Matematik kuren'!A174="","",FORECAST('Matematik kuren'!A174,'Matematik kuren'!$E$14:E174,'Matematik kuren'!$A$14:A174))</f>
        <v/>
      </c>
    </row>
    <row r="164" spans="1:1" x14ac:dyDescent="0.25">
      <c r="A164" s="3" t="str">
        <f>IF('Matematik kuren'!A175="","",FORECAST('Matematik kuren'!A175,'Matematik kuren'!$E$14:E175,'Matematik kuren'!$A$14:A175))</f>
        <v/>
      </c>
    </row>
    <row r="165" spans="1:1" x14ac:dyDescent="0.25">
      <c r="A165" s="3" t="str">
        <f>IF('Matematik kuren'!A176="","",FORECAST('Matematik kuren'!A176,'Matematik kuren'!$E$14:E176,'Matematik kuren'!$A$14:A176))</f>
        <v/>
      </c>
    </row>
    <row r="166" spans="1:1" x14ac:dyDescent="0.25">
      <c r="A166" s="3" t="str">
        <f>IF('Matematik kuren'!A177="","",FORECAST('Matematik kuren'!A177,'Matematik kuren'!$E$14:E177,'Matematik kuren'!$A$14:A177))</f>
        <v/>
      </c>
    </row>
    <row r="167" spans="1:1" x14ac:dyDescent="0.25">
      <c r="A167" s="3" t="str">
        <f>IF('Matematik kuren'!A178="","",FORECAST('Matematik kuren'!A178,'Matematik kuren'!$E$14:E178,'Matematik kuren'!$A$14:A178))</f>
        <v/>
      </c>
    </row>
    <row r="168" spans="1:1" x14ac:dyDescent="0.25">
      <c r="A168" s="3" t="str">
        <f>IF('Matematik kuren'!A179="","",FORECAST('Matematik kuren'!A179,'Matematik kuren'!$E$14:E179,'Matematik kuren'!$A$14:A179))</f>
        <v/>
      </c>
    </row>
    <row r="169" spans="1:1" x14ac:dyDescent="0.25">
      <c r="A169" s="3" t="str">
        <f>IF('Matematik kuren'!A180="","",FORECAST('Matematik kuren'!A180,'Matematik kuren'!$E$14:E180,'Matematik kuren'!$A$14:A180))</f>
        <v/>
      </c>
    </row>
    <row r="170" spans="1:1" x14ac:dyDescent="0.25">
      <c r="A170" s="3" t="str">
        <f>IF('Matematik kuren'!A181="","",FORECAST('Matematik kuren'!A181,'Matematik kuren'!$E$14:E181,'Matematik kuren'!$A$14:A181))</f>
        <v/>
      </c>
    </row>
    <row r="171" spans="1:1" x14ac:dyDescent="0.25">
      <c r="A171" s="3" t="str">
        <f>IF('Matematik kuren'!A182="","",FORECAST('Matematik kuren'!A182,'Matematik kuren'!$E$14:E182,'Matematik kuren'!$A$14:A182))</f>
        <v/>
      </c>
    </row>
    <row r="172" spans="1:1" x14ac:dyDescent="0.25">
      <c r="A172" s="3" t="str">
        <f>IF('Matematik kuren'!A183="","",FORECAST('Matematik kuren'!A183,'Matematik kuren'!$E$14:E183,'Matematik kuren'!$A$14:A183))</f>
        <v/>
      </c>
    </row>
    <row r="173" spans="1:1" x14ac:dyDescent="0.25">
      <c r="A173" s="3" t="str">
        <f>IF('Matematik kuren'!A184="","",FORECAST('Matematik kuren'!A184,'Matematik kuren'!$E$14:E184,'Matematik kuren'!$A$14:A184))</f>
        <v/>
      </c>
    </row>
    <row r="174" spans="1:1" x14ac:dyDescent="0.25">
      <c r="A174" s="3" t="str">
        <f>IF('Matematik kuren'!A185="","",FORECAST('Matematik kuren'!A185,'Matematik kuren'!$E$14:E185,'Matematik kuren'!$A$14:A185))</f>
        <v/>
      </c>
    </row>
    <row r="175" spans="1:1" x14ac:dyDescent="0.25">
      <c r="A175" s="3" t="str">
        <f>IF('Matematik kuren'!A186="","",FORECAST('Matematik kuren'!A186,'Matematik kuren'!$E$14:E186,'Matematik kuren'!$A$14:A186))</f>
        <v/>
      </c>
    </row>
    <row r="176" spans="1:1" x14ac:dyDescent="0.25">
      <c r="A176" s="3" t="str">
        <f>IF('Matematik kuren'!A187="","",FORECAST('Matematik kuren'!A187,'Matematik kuren'!$E$14:E187,'Matematik kuren'!$A$14:A187))</f>
        <v/>
      </c>
    </row>
    <row r="177" spans="1:1" x14ac:dyDescent="0.25">
      <c r="A177" s="3" t="str">
        <f>IF('Matematik kuren'!A188="","",FORECAST('Matematik kuren'!A188,'Matematik kuren'!$E$14:E188,'Matematik kuren'!$A$14:A188))</f>
        <v/>
      </c>
    </row>
    <row r="178" spans="1:1" x14ac:dyDescent="0.25">
      <c r="A178" s="3" t="str">
        <f>IF('Matematik kuren'!A189="","",FORECAST('Matematik kuren'!A189,'Matematik kuren'!$E$14:E189,'Matematik kuren'!$A$14:A189))</f>
        <v/>
      </c>
    </row>
    <row r="179" spans="1:1" x14ac:dyDescent="0.25">
      <c r="A179" s="3" t="str">
        <f>IF('Matematik kuren'!A190="","",FORECAST('Matematik kuren'!A190,'Matematik kuren'!$E$14:E190,'Matematik kuren'!$A$14:A190))</f>
        <v/>
      </c>
    </row>
    <row r="180" spans="1:1" x14ac:dyDescent="0.25">
      <c r="A180" s="3" t="str">
        <f>IF('Matematik kuren'!A191="","",FORECAST('Matematik kuren'!A191,'Matematik kuren'!$E$14:E191,'Matematik kuren'!$A$14:A191))</f>
        <v/>
      </c>
    </row>
    <row r="181" spans="1:1" x14ac:dyDescent="0.25">
      <c r="A181" s="3" t="str">
        <f>IF('Matematik kuren'!A192="","",FORECAST('Matematik kuren'!A192,'Matematik kuren'!$E$14:E192,'Matematik kuren'!$A$14:A192))</f>
        <v/>
      </c>
    </row>
    <row r="182" spans="1:1" x14ac:dyDescent="0.25">
      <c r="A182" s="3" t="str">
        <f>IF('Matematik kuren'!A193="","",FORECAST('Matematik kuren'!A193,'Matematik kuren'!$E$14:E193,'Matematik kuren'!$A$14:A193))</f>
        <v/>
      </c>
    </row>
    <row r="183" spans="1:1" x14ac:dyDescent="0.25">
      <c r="A183" s="3" t="str">
        <f>IF('Matematik kuren'!A194="","",FORECAST('Matematik kuren'!A194,'Matematik kuren'!$E$14:E194,'Matematik kuren'!$A$14:A194))</f>
        <v/>
      </c>
    </row>
    <row r="184" spans="1:1" x14ac:dyDescent="0.25">
      <c r="A184" s="3" t="str">
        <f>IF('Matematik kuren'!A195="","",FORECAST('Matematik kuren'!A195,'Matematik kuren'!$E$14:E195,'Matematik kuren'!$A$14:A195))</f>
        <v/>
      </c>
    </row>
    <row r="185" spans="1:1" x14ac:dyDescent="0.25">
      <c r="A185" s="3" t="str">
        <f>IF('Matematik kuren'!A196="","",FORECAST('Matematik kuren'!A196,'Matematik kuren'!$E$14:E196,'Matematik kuren'!$A$14:A196))</f>
        <v/>
      </c>
    </row>
    <row r="186" spans="1:1" x14ac:dyDescent="0.25">
      <c r="A186" s="3" t="str">
        <f>IF('Matematik kuren'!A197="","",FORECAST('Matematik kuren'!A197,'Matematik kuren'!$E$14:E197,'Matematik kuren'!$A$14:A197))</f>
        <v/>
      </c>
    </row>
    <row r="187" spans="1:1" x14ac:dyDescent="0.25">
      <c r="A187" s="3" t="str">
        <f>IF('Matematik kuren'!A198="","",FORECAST('Matematik kuren'!A198,'Matematik kuren'!$E$14:E198,'Matematik kuren'!$A$14:A198))</f>
        <v/>
      </c>
    </row>
    <row r="188" spans="1:1" x14ac:dyDescent="0.25">
      <c r="A188" s="3" t="str">
        <f>IF('Matematik kuren'!A199="","",FORECAST('Matematik kuren'!A199,'Matematik kuren'!$E$14:E199,'Matematik kuren'!$A$14:A199))</f>
        <v/>
      </c>
    </row>
    <row r="189" spans="1:1" x14ac:dyDescent="0.25">
      <c r="A189" s="3" t="str">
        <f>IF('Matematik kuren'!A200="","",FORECAST('Matematik kuren'!A200,'Matematik kuren'!$E$14:E200,'Matematik kuren'!$A$14:A200))</f>
        <v/>
      </c>
    </row>
    <row r="190" spans="1:1" x14ac:dyDescent="0.25">
      <c r="A190" s="3" t="str">
        <f>IF('Matematik kuren'!A201="","",FORECAST('Matematik kuren'!A201,'Matematik kuren'!$E$14:E201,'Matematik kuren'!$A$14:A201))</f>
        <v/>
      </c>
    </row>
    <row r="191" spans="1:1" x14ac:dyDescent="0.25">
      <c r="A191" s="3" t="str">
        <f>IF('Matematik kuren'!A202="","",FORECAST('Matematik kuren'!A202,'Matematik kuren'!$E$14:E202,'Matematik kuren'!$A$14:A202))</f>
        <v/>
      </c>
    </row>
    <row r="192" spans="1:1" x14ac:dyDescent="0.25">
      <c r="A192" s="3" t="str">
        <f>IF('Matematik kuren'!A203="","",FORECAST('Matematik kuren'!A203,'Matematik kuren'!$E$14:E203,'Matematik kuren'!$A$14:A203))</f>
        <v/>
      </c>
    </row>
    <row r="193" spans="1:1" x14ac:dyDescent="0.25">
      <c r="A193" s="3" t="str">
        <f>IF('Matematik kuren'!A204="","",FORECAST('Matematik kuren'!A204,'Matematik kuren'!$E$14:E204,'Matematik kuren'!$A$14:A204))</f>
        <v/>
      </c>
    </row>
    <row r="194" spans="1:1" x14ac:dyDescent="0.25">
      <c r="A194" s="3" t="str">
        <f>IF('Matematik kuren'!A205="","",FORECAST('Matematik kuren'!A205,'Matematik kuren'!$E$14:E205,'Matematik kuren'!$A$14:A205))</f>
        <v/>
      </c>
    </row>
    <row r="195" spans="1:1" x14ac:dyDescent="0.25">
      <c r="A195" s="3" t="str">
        <f>IF('Matematik kuren'!A206="","",FORECAST('Matematik kuren'!A206,'Matematik kuren'!$E$14:E206,'Matematik kuren'!$A$14:A206))</f>
        <v/>
      </c>
    </row>
    <row r="196" spans="1:1" x14ac:dyDescent="0.25">
      <c r="A196" s="3" t="str">
        <f>IF('Matematik kuren'!A207="","",FORECAST('Matematik kuren'!A207,'Matematik kuren'!$E$14:E207,'Matematik kuren'!$A$14:A207))</f>
        <v/>
      </c>
    </row>
    <row r="197" spans="1:1" x14ac:dyDescent="0.25">
      <c r="A197" s="3" t="str">
        <f>IF('Matematik kuren'!A208="","",FORECAST('Matematik kuren'!A208,'Matematik kuren'!$E$14:E208,'Matematik kuren'!$A$14:A208))</f>
        <v/>
      </c>
    </row>
    <row r="198" spans="1:1" x14ac:dyDescent="0.25">
      <c r="A198" s="3" t="str">
        <f>IF('Matematik kuren'!A209="","",FORECAST('Matematik kuren'!A209,'Matematik kuren'!$E$14:E209,'Matematik kuren'!$A$14:A209))</f>
        <v/>
      </c>
    </row>
    <row r="199" spans="1:1" x14ac:dyDescent="0.25">
      <c r="A199" s="3" t="str">
        <f>IF('Matematik kuren'!A210="","",FORECAST('Matematik kuren'!A210,'Matematik kuren'!$E$14:E210,'Matematik kuren'!$A$14:A210))</f>
        <v/>
      </c>
    </row>
    <row r="200" spans="1:1" x14ac:dyDescent="0.25">
      <c r="A200" s="3" t="str">
        <f>IF('Matematik kuren'!A211="","",FORECAST('Matematik kuren'!A211,'Matematik kuren'!$E$14:E211,'Matematik kuren'!$A$14:A211))</f>
        <v/>
      </c>
    </row>
    <row r="201" spans="1:1" x14ac:dyDescent="0.25">
      <c r="A201" s="3" t="str">
        <f>IF('Matematik kuren'!A212="","",FORECAST('Matematik kuren'!A212,'Matematik kuren'!$E$14:E212,'Matematik kuren'!$A$14:A212))</f>
        <v/>
      </c>
    </row>
    <row r="202" spans="1:1" x14ac:dyDescent="0.25">
      <c r="A202" s="3" t="str">
        <f>IF('Matematik kuren'!A213="","",FORECAST('Matematik kuren'!A213,'Matematik kuren'!$E$14:E213,'Matematik kuren'!$A$14:A213))</f>
        <v/>
      </c>
    </row>
    <row r="203" spans="1:1" x14ac:dyDescent="0.25">
      <c r="A203" s="3" t="str">
        <f>IF('Matematik kuren'!A214="","",FORECAST('Matematik kuren'!A214,'Matematik kuren'!$E$14:E214,'Matematik kuren'!$A$14:A214))</f>
        <v/>
      </c>
    </row>
    <row r="204" spans="1:1" x14ac:dyDescent="0.25">
      <c r="A204" s="3" t="str">
        <f>IF('Matematik kuren'!A215="","",FORECAST('Matematik kuren'!A215,'Matematik kuren'!$E$14:E215,'Matematik kuren'!$A$14:A215))</f>
        <v/>
      </c>
    </row>
    <row r="205" spans="1:1" x14ac:dyDescent="0.25">
      <c r="A205" s="3" t="str">
        <f>IF('Matematik kuren'!A216="","",FORECAST('Matematik kuren'!A216,'Matematik kuren'!$E$14:E216,'Matematik kuren'!$A$14:A216))</f>
        <v/>
      </c>
    </row>
    <row r="206" spans="1:1" x14ac:dyDescent="0.25">
      <c r="A206" s="3" t="str">
        <f>IF('Matematik kuren'!A217="","",FORECAST('Matematik kuren'!A217,'Matematik kuren'!$E$14:E217,'Matematik kuren'!$A$14:A217))</f>
        <v/>
      </c>
    </row>
    <row r="207" spans="1:1" x14ac:dyDescent="0.25">
      <c r="A207" s="3" t="str">
        <f>IF('Matematik kuren'!A218="","",FORECAST('Matematik kuren'!A218,'Matematik kuren'!$E$14:E218,'Matematik kuren'!$A$14:A218))</f>
        <v/>
      </c>
    </row>
    <row r="208" spans="1:1" x14ac:dyDescent="0.25">
      <c r="A208" s="3" t="str">
        <f>IF('Matematik kuren'!A219="","",FORECAST('Matematik kuren'!A219,'Matematik kuren'!$E$14:E219,'Matematik kuren'!$A$14:A219))</f>
        <v/>
      </c>
    </row>
    <row r="209" spans="1:1" x14ac:dyDescent="0.25">
      <c r="A209" s="3" t="str">
        <f>IF('Matematik kuren'!A220="","",FORECAST('Matematik kuren'!A220,'Matematik kuren'!$E$14:E220,'Matematik kuren'!$A$14:A220))</f>
        <v/>
      </c>
    </row>
    <row r="210" spans="1:1" x14ac:dyDescent="0.25">
      <c r="A210" s="3" t="str">
        <f>IF('Matematik kuren'!A221="","",FORECAST('Matematik kuren'!A221,'Matematik kuren'!$E$14:E221,'Matematik kuren'!$A$14:A221))</f>
        <v/>
      </c>
    </row>
    <row r="211" spans="1:1" x14ac:dyDescent="0.25">
      <c r="A211" s="3" t="str">
        <f>IF('Matematik kuren'!A222="","",FORECAST('Matematik kuren'!A222,'Matematik kuren'!$E$14:E222,'Matematik kuren'!$A$14:A222))</f>
        <v/>
      </c>
    </row>
    <row r="212" spans="1:1" x14ac:dyDescent="0.25">
      <c r="A212" s="3" t="str">
        <f>IF('Matematik kuren'!A223="","",FORECAST('Matematik kuren'!A223,'Matematik kuren'!$E$14:E223,'Matematik kuren'!$A$14:A223))</f>
        <v/>
      </c>
    </row>
    <row r="213" spans="1:1" x14ac:dyDescent="0.25">
      <c r="A213" s="3" t="str">
        <f>IF('Matematik kuren'!A224="","",FORECAST('Matematik kuren'!A224,'Matematik kuren'!$E$14:E224,'Matematik kuren'!$A$14:A224))</f>
        <v/>
      </c>
    </row>
    <row r="214" spans="1:1" x14ac:dyDescent="0.25">
      <c r="A214" s="3" t="str">
        <f>IF('Matematik kuren'!A225="","",FORECAST('Matematik kuren'!A225,'Matematik kuren'!$E$14:E225,'Matematik kuren'!$A$14:A225))</f>
        <v/>
      </c>
    </row>
    <row r="215" spans="1:1" x14ac:dyDescent="0.25">
      <c r="A215" s="3" t="str">
        <f>IF('Matematik kuren'!A226="","",FORECAST('Matematik kuren'!A226,'Matematik kuren'!$E$14:E226,'Matematik kuren'!$A$14:A226))</f>
        <v/>
      </c>
    </row>
    <row r="216" spans="1:1" x14ac:dyDescent="0.25">
      <c r="A216" s="3" t="str">
        <f>IF('Matematik kuren'!A227="","",FORECAST('Matematik kuren'!A227,'Matematik kuren'!$E$14:E227,'Matematik kuren'!$A$14:A227))</f>
        <v/>
      </c>
    </row>
    <row r="217" spans="1:1" x14ac:dyDescent="0.25">
      <c r="A217" s="3" t="str">
        <f>IF('Matematik kuren'!A228="","",FORECAST('Matematik kuren'!A228,'Matematik kuren'!$E$14:E228,'Matematik kuren'!$A$14:A228))</f>
        <v/>
      </c>
    </row>
    <row r="218" spans="1:1" x14ac:dyDescent="0.25">
      <c r="A218" s="3" t="str">
        <f>IF('Matematik kuren'!A229="","",FORECAST('Matematik kuren'!A229,'Matematik kuren'!$E$14:E229,'Matematik kuren'!$A$14:A229))</f>
        <v/>
      </c>
    </row>
    <row r="219" spans="1:1" x14ac:dyDescent="0.25">
      <c r="A219" s="3" t="str">
        <f>IF('Matematik kuren'!A230="","",FORECAST('Matematik kuren'!A230,'Matematik kuren'!$E$14:E230,'Matematik kuren'!$A$14:A230))</f>
        <v/>
      </c>
    </row>
    <row r="220" spans="1:1" x14ac:dyDescent="0.25">
      <c r="A220" s="3" t="str">
        <f>IF('Matematik kuren'!A231="","",FORECAST('Matematik kuren'!A231,'Matematik kuren'!$E$14:E231,'Matematik kuren'!$A$14:A231))</f>
        <v/>
      </c>
    </row>
    <row r="221" spans="1:1" x14ac:dyDescent="0.25">
      <c r="A221" s="3" t="str">
        <f>IF('Matematik kuren'!A232="","",FORECAST('Matematik kuren'!A232,'Matematik kuren'!$E$14:E232,'Matematik kuren'!$A$14:A232))</f>
        <v/>
      </c>
    </row>
    <row r="222" spans="1:1" x14ac:dyDescent="0.25">
      <c r="A222" s="3" t="str">
        <f>IF('Matematik kuren'!A233="","",FORECAST('Matematik kuren'!A233,'Matematik kuren'!$E$14:E233,'Matematik kuren'!$A$14:A233))</f>
        <v/>
      </c>
    </row>
    <row r="223" spans="1:1" x14ac:dyDescent="0.25">
      <c r="A223" s="3" t="str">
        <f>IF('Matematik kuren'!A234="","",FORECAST('Matematik kuren'!A234,'Matematik kuren'!$E$14:E234,'Matematik kuren'!$A$14:A234))</f>
        <v/>
      </c>
    </row>
    <row r="224" spans="1:1" x14ac:dyDescent="0.25">
      <c r="A224" s="3" t="str">
        <f>IF('Matematik kuren'!A235="","",FORECAST('Matematik kuren'!A235,'Matematik kuren'!$E$14:E235,'Matematik kuren'!$A$14:A235))</f>
        <v/>
      </c>
    </row>
    <row r="225" spans="1:1" x14ac:dyDescent="0.25">
      <c r="A225" s="3" t="str">
        <f>IF('Matematik kuren'!A236="","",FORECAST('Matematik kuren'!A236,'Matematik kuren'!$E$14:E236,'Matematik kuren'!$A$14:A236))</f>
        <v/>
      </c>
    </row>
    <row r="226" spans="1:1" x14ac:dyDescent="0.25">
      <c r="A226" s="3" t="str">
        <f>IF('Matematik kuren'!A237="","",FORECAST('Matematik kuren'!A237,'Matematik kuren'!$E$14:E237,'Matematik kuren'!$A$14:A237))</f>
        <v/>
      </c>
    </row>
    <row r="227" spans="1:1" x14ac:dyDescent="0.25">
      <c r="A227" s="3" t="str">
        <f>IF('Matematik kuren'!A238="","",FORECAST('Matematik kuren'!A238,'Matematik kuren'!$E$14:E238,'Matematik kuren'!$A$14:A238))</f>
        <v/>
      </c>
    </row>
    <row r="228" spans="1:1" x14ac:dyDescent="0.25">
      <c r="A228" s="3" t="str">
        <f>IF('Matematik kuren'!A239="","",FORECAST('Matematik kuren'!A239,'Matematik kuren'!$E$14:E239,'Matematik kuren'!$A$14:A239))</f>
        <v/>
      </c>
    </row>
    <row r="229" spans="1:1" x14ac:dyDescent="0.25">
      <c r="A229" s="3" t="str">
        <f>IF('Matematik kuren'!A240="","",FORECAST('Matematik kuren'!A240,'Matematik kuren'!$E$14:E240,'Matematik kuren'!$A$14:A240))</f>
        <v/>
      </c>
    </row>
    <row r="230" spans="1:1" x14ac:dyDescent="0.25">
      <c r="A230" s="3" t="str">
        <f>IF('Matematik kuren'!A241="","",FORECAST('Matematik kuren'!A241,'Matematik kuren'!$E$14:E241,'Matematik kuren'!$A$14:A241))</f>
        <v/>
      </c>
    </row>
    <row r="231" spans="1:1" x14ac:dyDescent="0.25">
      <c r="A231" s="3" t="str">
        <f>IF('Matematik kuren'!A242="","",FORECAST('Matematik kuren'!A242,'Matematik kuren'!$E$14:E242,'Matematik kuren'!$A$14:A242))</f>
        <v/>
      </c>
    </row>
    <row r="232" spans="1:1" x14ac:dyDescent="0.25">
      <c r="A232" s="3" t="str">
        <f>IF('Matematik kuren'!A243="","",FORECAST('Matematik kuren'!A243,'Matematik kuren'!$E$14:E243,'Matematik kuren'!$A$14:A243))</f>
        <v/>
      </c>
    </row>
    <row r="233" spans="1:1" x14ac:dyDescent="0.25">
      <c r="A233" s="3" t="str">
        <f>IF('Matematik kuren'!A244="","",FORECAST('Matematik kuren'!A244,'Matematik kuren'!$E$14:E244,'Matematik kuren'!$A$14:A244))</f>
        <v/>
      </c>
    </row>
    <row r="234" spans="1:1" x14ac:dyDescent="0.25">
      <c r="A234" s="3" t="str">
        <f>IF('Matematik kuren'!A245="","",FORECAST('Matematik kuren'!A245,'Matematik kuren'!$E$14:E245,'Matematik kuren'!$A$14:A245))</f>
        <v/>
      </c>
    </row>
    <row r="235" spans="1:1" x14ac:dyDescent="0.25">
      <c r="A235" s="3" t="str">
        <f>IF('Matematik kuren'!A246="","",FORECAST('Matematik kuren'!A246,'Matematik kuren'!$E$14:E246,'Matematik kuren'!$A$14:A246))</f>
        <v/>
      </c>
    </row>
    <row r="236" spans="1:1" x14ac:dyDescent="0.25">
      <c r="A236" s="3" t="str">
        <f>IF('Matematik kuren'!A247="","",FORECAST('Matematik kuren'!A247,'Matematik kuren'!$E$14:E247,'Matematik kuren'!$A$14:A247))</f>
        <v/>
      </c>
    </row>
    <row r="237" spans="1:1" x14ac:dyDescent="0.25">
      <c r="A237" s="3" t="str">
        <f>IF('Matematik kuren'!A248="","",FORECAST('Matematik kuren'!A248,'Matematik kuren'!$E$14:E248,'Matematik kuren'!$A$14:A248))</f>
        <v/>
      </c>
    </row>
    <row r="238" spans="1:1" x14ac:dyDescent="0.25">
      <c r="A238" s="3" t="str">
        <f>IF('Matematik kuren'!A249="","",FORECAST('Matematik kuren'!A249,'Matematik kuren'!$E$14:E249,'Matematik kuren'!$A$14:A249))</f>
        <v/>
      </c>
    </row>
    <row r="239" spans="1:1" x14ac:dyDescent="0.25">
      <c r="A239" s="3" t="str">
        <f>IF('Matematik kuren'!A250="","",FORECAST('Matematik kuren'!A250,'Matematik kuren'!$E$14:E250,'Matematik kuren'!$A$14:A250))</f>
        <v/>
      </c>
    </row>
    <row r="240" spans="1:1" x14ac:dyDescent="0.25">
      <c r="A240" s="3" t="str">
        <f>IF('Matematik kuren'!A251="","",FORECAST('Matematik kuren'!A251,'Matematik kuren'!$E$14:E251,'Matematik kuren'!$A$14:A251))</f>
        <v/>
      </c>
    </row>
    <row r="241" spans="1:1" x14ac:dyDescent="0.25">
      <c r="A241" s="3" t="str">
        <f>IF('Matematik kuren'!A252="","",FORECAST('Matematik kuren'!A252,'Matematik kuren'!$E$14:E252,'Matematik kuren'!$A$14:A252))</f>
        <v/>
      </c>
    </row>
    <row r="242" spans="1:1" x14ac:dyDescent="0.25">
      <c r="A242" s="3" t="str">
        <f>IF('Matematik kuren'!A253="","",FORECAST('Matematik kuren'!A253,'Matematik kuren'!$E$14:E253,'Matematik kuren'!$A$14:A253))</f>
        <v/>
      </c>
    </row>
    <row r="243" spans="1:1" x14ac:dyDescent="0.25">
      <c r="A243" s="3" t="str">
        <f>IF('Matematik kuren'!A254="","",FORECAST('Matematik kuren'!A254,'Matematik kuren'!$E$14:E254,'Matematik kuren'!$A$14:A254))</f>
        <v/>
      </c>
    </row>
    <row r="244" spans="1:1" x14ac:dyDescent="0.25">
      <c r="A244" s="3" t="str">
        <f>IF('Matematik kuren'!A255="","",FORECAST('Matematik kuren'!A255,'Matematik kuren'!$E$14:E255,'Matematik kuren'!$A$14:A255))</f>
        <v/>
      </c>
    </row>
    <row r="245" spans="1:1" x14ac:dyDescent="0.25">
      <c r="A245" s="3" t="str">
        <f>IF('Matematik kuren'!A256="","",FORECAST('Matematik kuren'!A256,'Matematik kuren'!$E$14:E256,'Matematik kuren'!$A$14:A256))</f>
        <v/>
      </c>
    </row>
    <row r="246" spans="1:1" x14ac:dyDescent="0.25">
      <c r="A246" s="3" t="str">
        <f>IF('Matematik kuren'!A257="","",FORECAST('Matematik kuren'!A257,'Matematik kuren'!$E$14:E257,'Matematik kuren'!$A$14:A257))</f>
        <v/>
      </c>
    </row>
    <row r="247" spans="1:1" x14ac:dyDescent="0.25">
      <c r="A247" s="3" t="str">
        <f>IF('Matematik kuren'!A258="","",FORECAST('Matematik kuren'!A258,'Matematik kuren'!$E$14:E258,'Matematik kuren'!$A$14:A258))</f>
        <v/>
      </c>
    </row>
    <row r="248" spans="1:1" x14ac:dyDescent="0.25">
      <c r="A248" s="3" t="str">
        <f>IF('Matematik kuren'!A259="","",FORECAST('Matematik kuren'!A259,'Matematik kuren'!$E$14:E259,'Matematik kuren'!$A$14:A259))</f>
        <v/>
      </c>
    </row>
    <row r="249" spans="1:1" x14ac:dyDescent="0.25">
      <c r="A249" s="3" t="str">
        <f>IF('Matematik kuren'!A260="","",FORECAST('Matematik kuren'!A260,'Matematik kuren'!$E$14:E260,'Matematik kuren'!$A$14:A260))</f>
        <v/>
      </c>
    </row>
    <row r="250" spans="1:1" x14ac:dyDescent="0.25">
      <c r="A250" s="3" t="str">
        <f>IF('Matematik kuren'!A261="","",FORECAST('Matematik kuren'!A261,'Matematik kuren'!$E$14:E261,'Matematik kuren'!$A$14:A261))</f>
        <v/>
      </c>
    </row>
    <row r="251" spans="1:1" x14ac:dyDescent="0.25">
      <c r="A251" s="3" t="str">
        <f>IF('Matematik kuren'!A262="","",FORECAST('Matematik kuren'!A262,'Matematik kuren'!$E$14:E262,'Matematik kuren'!$A$14:A262))</f>
        <v/>
      </c>
    </row>
    <row r="252" spans="1:1" x14ac:dyDescent="0.25">
      <c r="A252" s="3" t="str">
        <f>IF('Matematik kuren'!A263="","",FORECAST('Matematik kuren'!A263,'Matematik kuren'!$E$14:E263,'Matematik kuren'!$A$14:A263))</f>
        <v/>
      </c>
    </row>
    <row r="253" spans="1:1" x14ac:dyDescent="0.25">
      <c r="A253" s="3" t="str">
        <f>IF('Matematik kuren'!A264="","",FORECAST('Matematik kuren'!A264,'Matematik kuren'!$E$14:E264,'Matematik kuren'!$A$14:A264))</f>
        <v/>
      </c>
    </row>
    <row r="254" spans="1:1" x14ac:dyDescent="0.25">
      <c r="A254" s="3" t="str">
        <f>IF('Matematik kuren'!A265="","",FORECAST('Matematik kuren'!A265,'Matematik kuren'!$E$14:E265,'Matematik kuren'!$A$14:A265))</f>
        <v/>
      </c>
    </row>
    <row r="255" spans="1:1" x14ac:dyDescent="0.25">
      <c r="A255" s="3" t="str">
        <f>IF('Matematik kuren'!A266="","",FORECAST('Matematik kuren'!A266,'Matematik kuren'!$E$14:E266,'Matematik kuren'!$A$14:A266))</f>
        <v/>
      </c>
    </row>
    <row r="256" spans="1:1" x14ac:dyDescent="0.25">
      <c r="A256" s="3" t="str">
        <f>IF('Matematik kuren'!A267="","",FORECAST('Matematik kuren'!A267,'Matematik kuren'!$E$14:E267,'Matematik kuren'!$A$14:A267))</f>
        <v/>
      </c>
    </row>
    <row r="257" spans="1:1" x14ac:dyDescent="0.25">
      <c r="A257" s="3" t="str">
        <f>IF('Matematik kuren'!A268="","",FORECAST('Matematik kuren'!A268,'Matematik kuren'!$E$14:E268,'Matematik kuren'!$A$14:A268))</f>
        <v/>
      </c>
    </row>
    <row r="258" spans="1:1" x14ac:dyDescent="0.25">
      <c r="A258" s="3" t="str">
        <f>IF('Matematik kuren'!A269="","",FORECAST('Matematik kuren'!A269,'Matematik kuren'!$E$14:E269,'Matematik kuren'!$A$14:A269))</f>
        <v/>
      </c>
    </row>
    <row r="259" spans="1:1" x14ac:dyDescent="0.25">
      <c r="A259" s="3" t="str">
        <f>IF('Matematik kuren'!A270="","",FORECAST('Matematik kuren'!A270,'Matematik kuren'!$E$14:E270,'Matematik kuren'!$A$14:A270))</f>
        <v/>
      </c>
    </row>
    <row r="260" spans="1:1" x14ac:dyDescent="0.25">
      <c r="A260" s="3" t="str">
        <f>IF('Matematik kuren'!A271="","",FORECAST('Matematik kuren'!A271,'Matematik kuren'!$E$14:E271,'Matematik kuren'!$A$14:A271))</f>
        <v/>
      </c>
    </row>
    <row r="261" spans="1:1" x14ac:dyDescent="0.25">
      <c r="A261" s="3" t="str">
        <f>IF('Matematik kuren'!A272="","",FORECAST('Matematik kuren'!A272,'Matematik kuren'!$E$14:E272,'Matematik kuren'!$A$14:A272))</f>
        <v/>
      </c>
    </row>
    <row r="262" spans="1:1" x14ac:dyDescent="0.25">
      <c r="A262" s="3" t="str">
        <f>IF('Matematik kuren'!A273="","",FORECAST('Matematik kuren'!A273,'Matematik kuren'!$E$14:E273,'Matematik kuren'!$A$14:A273))</f>
        <v/>
      </c>
    </row>
    <row r="263" spans="1:1" x14ac:dyDescent="0.25">
      <c r="A263" s="3" t="str">
        <f>IF('Matematik kuren'!A274="","",FORECAST('Matematik kuren'!A274,'Matematik kuren'!$E$14:E274,'Matematik kuren'!$A$14:A274))</f>
        <v/>
      </c>
    </row>
    <row r="264" spans="1:1" x14ac:dyDescent="0.25">
      <c r="A264" s="3" t="str">
        <f>IF('Matematik kuren'!A275="","",FORECAST('Matematik kuren'!A275,'Matematik kuren'!$E$14:E275,'Matematik kuren'!$A$14:A275))</f>
        <v/>
      </c>
    </row>
    <row r="265" spans="1:1" x14ac:dyDescent="0.25">
      <c r="A265" s="3" t="str">
        <f>IF('Matematik kuren'!A276="","",FORECAST('Matematik kuren'!A276,'Matematik kuren'!$E$14:E276,'Matematik kuren'!$A$14:A276))</f>
        <v/>
      </c>
    </row>
    <row r="266" spans="1:1" x14ac:dyDescent="0.25">
      <c r="A266" s="3" t="str">
        <f>IF('Matematik kuren'!A277="","",FORECAST('Matematik kuren'!A277,'Matematik kuren'!$E$14:E277,'Matematik kuren'!$A$14:A277))</f>
        <v/>
      </c>
    </row>
    <row r="267" spans="1:1" x14ac:dyDescent="0.25">
      <c r="A267" s="3" t="str">
        <f>IF('Matematik kuren'!A278="","",FORECAST('Matematik kuren'!A278,'Matematik kuren'!$E$14:E278,'Matematik kuren'!$A$14:A278))</f>
        <v/>
      </c>
    </row>
    <row r="268" spans="1:1" x14ac:dyDescent="0.25">
      <c r="A268" s="3" t="str">
        <f>IF('Matematik kuren'!A279="","",FORECAST('Matematik kuren'!A279,'Matematik kuren'!$E$14:E279,'Matematik kuren'!$A$14:A279))</f>
        <v/>
      </c>
    </row>
    <row r="269" spans="1:1" x14ac:dyDescent="0.25">
      <c r="A269" s="3" t="str">
        <f>IF('Matematik kuren'!A280="","",FORECAST('Matematik kuren'!A280,'Matematik kuren'!$E$14:E280,'Matematik kuren'!$A$14:A280))</f>
        <v/>
      </c>
    </row>
    <row r="270" spans="1:1" x14ac:dyDescent="0.25">
      <c r="A270" s="3" t="str">
        <f>IF('Matematik kuren'!A281="","",FORECAST('Matematik kuren'!A281,'Matematik kuren'!$E$14:E281,'Matematik kuren'!$A$14:A281))</f>
        <v/>
      </c>
    </row>
    <row r="271" spans="1:1" x14ac:dyDescent="0.25">
      <c r="A271" s="3" t="str">
        <f>IF('Matematik kuren'!A282="","",FORECAST('Matematik kuren'!A282,'Matematik kuren'!$E$14:E282,'Matematik kuren'!$A$14:A282))</f>
        <v/>
      </c>
    </row>
    <row r="272" spans="1:1" x14ac:dyDescent="0.25">
      <c r="A272" s="3" t="str">
        <f>IF('Matematik kuren'!A283="","",FORECAST('Matematik kuren'!A283,'Matematik kuren'!$E$14:E283,'Matematik kuren'!$A$14:A283))</f>
        <v/>
      </c>
    </row>
    <row r="273" spans="1:1" x14ac:dyDescent="0.25">
      <c r="A273" s="3" t="str">
        <f>IF('Matematik kuren'!A284="","",FORECAST('Matematik kuren'!A284,'Matematik kuren'!$E$14:E284,'Matematik kuren'!$A$14:A284))</f>
        <v/>
      </c>
    </row>
    <row r="274" spans="1:1" x14ac:dyDescent="0.25">
      <c r="A274" s="3" t="str">
        <f>IF('Matematik kuren'!A285="","",FORECAST('Matematik kuren'!A285,'Matematik kuren'!$E$14:E285,'Matematik kuren'!$A$14:A285))</f>
        <v/>
      </c>
    </row>
    <row r="275" spans="1:1" x14ac:dyDescent="0.25">
      <c r="A275" s="3" t="str">
        <f>IF('Matematik kuren'!A286="","",FORECAST('Matematik kuren'!A286,'Matematik kuren'!$E$14:E286,'Matematik kuren'!$A$14:A286))</f>
        <v/>
      </c>
    </row>
    <row r="276" spans="1:1" x14ac:dyDescent="0.25">
      <c r="A276" s="3" t="str">
        <f>IF('Matematik kuren'!A287="","",FORECAST('Matematik kuren'!A287,'Matematik kuren'!$E$14:E287,'Matematik kuren'!$A$14:A287))</f>
        <v/>
      </c>
    </row>
    <row r="277" spans="1:1" x14ac:dyDescent="0.25">
      <c r="A277" s="3" t="str">
        <f>IF('Matematik kuren'!A288="","",FORECAST('Matematik kuren'!A288,'Matematik kuren'!$E$14:E288,'Matematik kuren'!$A$14:A288))</f>
        <v/>
      </c>
    </row>
    <row r="278" spans="1:1" x14ac:dyDescent="0.25">
      <c r="A278" s="3" t="str">
        <f>IF('Matematik kuren'!A289="","",FORECAST('Matematik kuren'!A289,'Matematik kuren'!$E$14:E289,'Matematik kuren'!$A$14:A289))</f>
        <v/>
      </c>
    </row>
    <row r="279" spans="1:1" x14ac:dyDescent="0.25">
      <c r="A279" s="3" t="str">
        <f>IF('Matematik kuren'!A290="","",FORECAST('Matematik kuren'!A290,'Matematik kuren'!$E$14:E290,'Matematik kuren'!$A$14:A290))</f>
        <v/>
      </c>
    </row>
    <row r="280" spans="1:1" x14ac:dyDescent="0.25">
      <c r="A280" s="3" t="str">
        <f>IF('Matematik kuren'!A291="","",FORECAST('Matematik kuren'!A291,'Matematik kuren'!$E$14:E291,'Matematik kuren'!$A$14:A291))</f>
        <v/>
      </c>
    </row>
    <row r="281" spans="1:1" x14ac:dyDescent="0.25">
      <c r="A281" s="3" t="str">
        <f>IF('Matematik kuren'!A292="","",FORECAST('Matematik kuren'!A292,'Matematik kuren'!$E$14:E292,'Matematik kuren'!$A$14:A292))</f>
        <v/>
      </c>
    </row>
    <row r="282" spans="1:1" x14ac:dyDescent="0.25">
      <c r="A282" s="3" t="str">
        <f>IF('Matematik kuren'!A293="","",FORECAST('Matematik kuren'!A293,'Matematik kuren'!$E$14:E293,'Matematik kuren'!$A$14:A293))</f>
        <v/>
      </c>
    </row>
    <row r="283" spans="1:1" x14ac:dyDescent="0.25">
      <c r="A283" s="3" t="str">
        <f>IF('Matematik kuren'!A294="","",FORECAST('Matematik kuren'!A294,'Matematik kuren'!$E$14:E294,'Matematik kuren'!$A$14:A294))</f>
        <v/>
      </c>
    </row>
    <row r="284" spans="1:1" x14ac:dyDescent="0.25">
      <c r="A284" s="3" t="str">
        <f>IF('Matematik kuren'!A295="","",FORECAST('Matematik kuren'!A295,'Matematik kuren'!$E$14:E295,'Matematik kuren'!$A$14:A295))</f>
        <v/>
      </c>
    </row>
    <row r="285" spans="1:1" x14ac:dyDescent="0.25">
      <c r="A285" s="3" t="str">
        <f>IF('Matematik kuren'!A296="","",FORECAST('Matematik kuren'!A296,'Matematik kuren'!$E$14:E296,'Matematik kuren'!$A$14:A296))</f>
        <v/>
      </c>
    </row>
    <row r="286" spans="1:1" x14ac:dyDescent="0.25">
      <c r="A286" s="3" t="str">
        <f>IF('Matematik kuren'!A297="","",FORECAST('Matematik kuren'!A297,'Matematik kuren'!$E$14:E297,'Matematik kuren'!$A$14:A297))</f>
        <v/>
      </c>
    </row>
    <row r="287" spans="1:1" x14ac:dyDescent="0.25">
      <c r="A287" s="3" t="str">
        <f>IF('Matematik kuren'!A298="","",FORECAST('Matematik kuren'!A298,'Matematik kuren'!$E$14:E298,'Matematik kuren'!$A$14:A298))</f>
        <v/>
      </c>
    </row>
    <row r="288" spans="1:1" x14ac:dyDescent="0.25">
      <c r="A288" s="3" t="str">
        <f>IF('Matematik kuren'!A299="","",FORECAST('Matematik kuren'!A299,'Matematik kuren'!$E$14:E299,'Matematik kuren'!$A$14:A299))</f>
        <v/>
      </c>
    </row>
    <row r="289" spans="1:1" x14ac:dyDescent="0.25">
      <c r="A289" s="3" t="str">
        <f>IF('Matematik kuren'!A300="","",FORECAST('Matematik kuren'!A300,'Matematik kuren'!$E$14:E300,'Matematik kuren'!$A$14:A300))</f>
        <v/>
      </c>
    </row>
    <row r="290" spans="1:1" x14ac:dyDescent="0.25">
      <c r="A290" s="3" t="str">
        <f>IF('Matematik kuren'!A301="","",FORECAST('Matematik kuren'!A301,'Matematik kuren'!$E$14:E301,'Matematik kuren'!$A$14:A301))</f>
        <v/>
      </c>
    </row>
    <row r="291" spans="1:1" x14ac:dyDescent="0.25">
      <c r="A291" s="3" t="str">
        <f>IF('Matematik kuren'!A302="","",FORECAST('Matematik kuren'!A302,'Matematik kuren'!$E$14:E302,'Matematik kuren'!$A$14:A302))</f>
        <v/>
      </c>
    </row>
    <row r="292" spans="1:1" x14ac:dyDescent="0.25">
      <c r="A292" s="3" t="str">
        <f>IF('Matematik kuren'!A303="","",FORECAST('Matematik kuren'!A303,'Matematik kuren'!$E$14:E303,'Matematik kuren'!$A$14:A303))</f>
        <v/>
      </c>
    </row>
    <row r="293" spans="1:1" x14ac:dyDescent="0.25">
      <c r="A293" s="3" t="str">
        <f>IF('Matematik kuren'!A304="","",FORECAST('Matematik kuren'!A304,'Matematik kuren'!$E$14:E304,'Matematik kuren'!$A$14:A304))</f>
        <v/>
      </c>
    </row>
    <row r="294" spans="1:1" x14ac:dyDescent="0.25">
      <c r="A294" s="3" t="str">
        <f>IF('Matematik kuren'!A305="","",FORECAST('Matematik kuren'!A305,'Matematik kuren'!$E$14:E305,'Matematik kuren'!$A$14:A305))</f>
        <v/>
      </c>
    </row>
    <row r="295" spans="1:1" x14ac:dyDescent="0.25">
      <c r="A295" s="3" t="str">
        <f>IF('Matematik kuren'!A306="","",FORECAST('Matematik kuren'!A306,'Matematik kuren'!$E$14:E306,'Matematik kuren'!$A$14:A306))</f>
        <v/>
      </c>
    </row>
    <row r="296" spans="1:1" x14ac:dyDescent="0.25">
      <c r="A296" s="3" t="str">
        <f>IF('Matematik kuren'!A307="","",FORECAST('Matematik kuren'!A307,'Matematik kuren'!$E$14:E307,'Matematik kuren'!$A$14:A307))</f>
        <v/>
      </c>
    </row>
    <row r="297" spans="1:1" x14ac:dyDescent="0.25">
      <c r="A297" s="3" t="str">
        <f>IF('Matematik kuren'!A308="","",FORECAST('Matematik kuren'!A308,'Matematik kuren'!$E$14:E308,'Matematik kuren'!$A$14:A308))</f>
        <v/>
      </c>
    </row>
    <row r="298" spans="1:1" x14ac:dyDescent="0.25">
      <c r="A298" s="3" t="str">
        <f>IF('Matematik kuren'!A309="","",FORECAST('Matematik kuren'!A309,'Matematik kuren'!$E$14:E309,'Matematik kuren'!$A$14:A309))</f>
        <v/>
      </c>
    </row>
    <row r="299" spans="1:1" x14ac:dyDescent="0.25">
      <c r="A299" s="3" t="str">
        <f>IF('Matematik kuren'!A310="","",FORECAST('Matematik kuren'!A310,'Matematik kuren'!$E$14:E310,'Matematik kuren'!$A$14:A310))</f>
        <v/>
      </c>
    </row>
    <row r="300" spans="1:1" x14ac:dyDescent="0.25">
      <c r="A300" s="3" t="str">
        <f>IF('Matematik kuren'!A311="","",FORECAST('Matematik kuren'!A311,'Matematik kuren'!$E$14:E311,'Matematik kuren'!$A$14:A311))</f>
        <v/>
      </c>
    </row>
    <row r="301" spans="1:1" x14ac:dyDescent="0.25">
      <c r="A301" s="3" t="str">
        <f>IF('Matematik kuren'!A312="","",FORECAST('Matematik kuren'!A312,'Matematik kuren'!$E$14:E312,'Matematik kuren'!$A$14:A312))</f>
        <v/>
      </c>
    </row>
    <row r="302" spans="1:1" x14ac:dyDescent="0.25">
      <c r="A302" s="3" t="str">
        <f>IF('Matematik kuren'!A313="","",FORECAST('Matematik kuren'!A313,'Matematik kuren'!$E$14:E313,'Matematik kuren'!$A$14:A313))</f>
        <v/>
      </c>
    </row>
    <row r="303" spans="1:1" x14ac:dyDescent="0.25">
      <c r="A303" s="3" t="str">
        <f>IF('Matematik kuren'!A314="","",FORECAST('Matematik kuren'!A314,'Matematik kuren'!$E$14:E314,'Matematik kuren'!$A$14:A314))</f>
        <v/>
      </c>
    </row>
    <row r="304" spans="1:1" x14ac:dyDescent="0.25">
      <c r="A304" s="3" t="str">
        <f>IF('Matematik kuren'!A315="","",FORECAST('Matematik kuren'!A315,'Matematik kuren'!$E$14:E315,'Matematik kuren'!$A$14:A315))</f>
        <v/>
      </c>
    </row>
    <row r="305" spans="1:1" x14ac:dyDescent="0.25">
      <c r="A305" s="3" t="str">
        <f>IF('Matematik kuren'!A316="","",FORECAST('Matematik kuren'!A316,'Matematik kuren'!$E$14:E316,'Matematik kuren'!$A$14:A316))</f>
        <v/>
      </c>
    </row>
    <row r="306" spans="1:1" x14ac:dyDescent="0.25">
      <c r="A306" s="3" t="str">
        <f>IF('Matematik kuren'!A317="","",FORECAST('Matematik kuren'!A317,'Matematik kuren'!$E$14:E317,'Matematik kuren'!$A$14:A317))</f>
        <v/>
      </c>
    </row>
    <row r="307" spans="1:1" x14ac:dyDescent="0.25">
      <c r="A307" s="3" t="str">
        <f>IF('Matematik kuren'!A318="","",FORECAST('Matematik kuren'!A318,'Matematik kuren'!$E$14:E318,'Matematik kuren'!$A$14:A318))</f>
        <v/>
      </c>
    </row>
    <row r="308" spans="1:1" x14ac:dyDescent="0.25">
      <c r="A308" s="3" t="str">
        <f>IF('Matematik kuren'!A319="","",FORECAST('Matematik kuren'!A319,'Matematik kuren'!$E$14:E319,'Matematik kuren'!$A$14:A319))</f>
        <v/>
      </c>
    </row>
    <row r="309" spans="1:1" x14ac:dyDescent="0.25">
      <c r="A309" s="3" t="str">
        <f>IF('Matematik kuren'!A320="","",FORECAST('Matematik kuren'!A320,'Matematik kuren'!$E$14:E320,'Matematik kuren'!$A$14:A320))</f>
        <v/>
      </c>
    </row>
    <row r="310" spans="1:1" x14ac:dyDescent="0.25">
      <c r="A310" s="3" t="str">
        <f>IF('Matematik kuren'!A321="","",FORECAST('Matematik kuren'!A321,'Matematik kuren'!$E$14:E321,'Matematik kuren'!$A$14:A321))</f>
        <v/>
      </c>
    </row>
    <row r="311" spans="1:1" x14ac:dyDescent="0.25">
      <c r="A311" s="3" t="str">
        <f>IF('Matematik kuren'!A322="","",FORECAST('Matematik kuren'!A322,'Matematik kuren'!$E$14:E322,'Matematik kuren'!$A$14:A322))</f>
        <v/>
      </c>
    </row>
    <row r="312" spans="1:1" x14ac:dyDescent="0.25">
      <c r="A312" s="3" t="str">
        <f>IF('Matematik kuren'!A323="","",FORECAST('Matematik kuren'!A323,'Matematik kuren'!$E$14:E323,'Matematik kuren'!$A$14:A323))</f>
        <v/>
      </c>
    </row>
    <row r="313" spans="1:1" x14ac:dyDescent="0.25">
      <c r="A313" s="3" t="str">
        <f>IF('Matematik kuren'!A324="","",FORECAST('Matematik kuren'!A324,'Matematik kuren'!$E$14:E324,'Matematik kuren'!$A$14:A324))</f>
        <v/>
      </c>
    </row>
    <row r="314" spans="1:1" x14ac:dyDescent="0.25">
      <c r="A314" s="3" t="str">
        <f>IF('Matematik kuren'!A325="","",FORECAST('Matematik kuren'!A325,'Matematik kuren'!$E$14:E325,'Matematik kuren'!$A$14:A325))</f>
        <v/>
      </c>
    </row>
    <row r="315" spans="1:1" x14ac:dyDescent="0.25">
      <c r="A315" s="3" t="str">
        <f>IF('Matematik kuren'!A326="","",FORECAST('Matematik kuren'!A326,'Matematik kuren'!$E$14:E326,'Matematik kuren'!$A$14:A326))</f>
        <v/>
      </c>
    </row>
    <row r="316" spans="1:1" x14ac:dyDescent="0.25">
      <c r="A316" s="3" t="str">
        <f>IF('Matematik kuren'!A327="","",FORECAST('Matematik kuren'!A327,'Matematik kuren'!$E$14:E327,'Matematik kuren'!$A$14:A327))</f>
        <v/>
      </c>
    </row>
    <row r="317" spans="1:1" x14ac:dyDescent="0.25">
      <c r="A317" s="3" t="str">
        <f>IF('Matematik kuren'!A328="","",FORECAST('Matematik kuren'!A328,'Matematik kuren'!$E$14:E328,'Matematik kuren'!$A$14:A328))</f>
        <v/>
      </c>
    </row>
    <row r="318" spans="1:1" x14ac:dyDescent="0.25">
      <c r="A318" s="3" t="str">
        <f>IF('Matematik kuren'!A329="","",FORECAST('Matematik kuren'!A329,'Matematik kuren'!$E$14:E329,'Matematik kuren'!$A$14:A329))</f>
        <v/>
      </c>
    </row>
    <row r="319" spans="1:1" x14ac:dyDescent="0.25">
      <c r="A319" s="3" t="str">
        <f>IF('Matematik kuren'!A330="","",FORECAST('Matematik kuren'!A330,'Matematik kuren'!$E$14:E330,'Matematik kuren'!$A$14:A330))</f>
        <v/>
      </c>
    </row>
    <row r="320" spans="1:1" x14ac:dyDescent="0.25">
      <c r="A320" s="3" t="str">
        <f>IF('Matematik kuren'!A331="","",FORECAST('Matematik kuren'!A331,'Matematik kuren'!$E$14:E331,'Matematik kuren'!$A$14:A331))</f>
        <v/>
      </c>
    </row>
    <row r="321" spans="1:1" x14ac:dyDescent="0.25">
      <c r="A321" s="3" t="str">
        <f>IF('Matematik kuren'!A332="","",FORECAST('Matematik kuren'!A332,'Matematik kuren'!$E$14:E332,'Matematik kuren'!$A$14:A332))</f>
        <v/>
      </c>
    </row>
    <row r="322" spans="1:1" x14ac:dyDescent="0.25">
      <c r="A322" s="3" t="str">
        <f>IF('Matematik kuren'!A333="","",FORECAST('Matematik kuren'!A333,'Matematik kuren'!$E$14:E333,'Matematik kuren'!$A$14:A333))</f>
        <v/>
      </c>
    </row>
    <row r="323" spans="1:1" x14ac:dyDescent="0.25">
      <c r="A323" s="3" t="str">
        <f>IF('Matematik kuren'!A334="","",FORECAST('Matematik kuren'!A334,'Matematik kuren'!$E$14:E334,'Matematik kuren'!$A$14:A334))</f>
        <v/>
      </c>
    </row>
    <row r="324" spans="1:1" x14ac:dyDescent="0.25">
      <c r="A324" s="3" t="str">
        <f>IF('Matematik kuren'!A335="","",FORECAST('Matematik kuren'!A335,'Matematik kuren'!$E$14:E335,'Matematik kuren'!$A$14:A335))</f>
        <v/>
      </c>
    </row>
    <row r="325" spans="1:1" x14ac:dyDescent="0.25">
      <c r="A325" s="3" t="str">
        <f>IF('Matematik kuren'!A336="","",FORECAST('Matematik kuren'!A336,'Matematik kuren'!$E$14:E336,'Matematik kuren'!$A$14:A336))</f>
        <v/>
      </c>
    </row>
    <row r="326" spans="1:1" x14ac:dyDescent="0.25">
      <c r="A326" s="3" t="str">
        <f>IF('Matematik kuren'!A337="","",FORECAST('Matematik kuren'!A337,'Matematik kuren'!$E$14:E337,'Matematik kuren'!$A$14:A337))</f>
        <v/>
      </c>
    </row>
    <row r="327" spans="1:1" x14ac:dyDescent="0.25">
      <c r="A327" s="3" t="str">
        <f>IF('Matematik kuren'!A338="","",FORECAST('Matematik kuren'!A338,'Matematik kuren'!$E$14:E338,'Matematik kuren'!$A$14:A338))</f>
        <v/>
      </c>
    </row>
    <row r="328" spans="1:1" x14ac:dyDescent="0.25">
      <c r="A328" s="3" t="str">
        <f>IF('Matematik kuren'!A339="","",FORECAST('Matematik kuren'!A339,'Matematik kuren'!$E$14:E339,'Matematik kuren'!$A$14:A339))</f>
        <v/>
      </c>
    </row>
    <row r="329" spans="1:1" x14ac:dyDescent="0.25">
      <c r="A329" s="3" t="str">
        <f>IF('Matematik kuren'!A340="","",FORECAST('Matematik kuren'!A340,'Matematik kuren'!$E$14:E340,'Matematik kuren'!$A$14:A340))</f>
        <v/>
      </c>
    </row>
    <row r="330" spans="1:1" x14ac:dyDescent="0.25">
      <c r="A330" s="3" t="str">
        <f>IF('Matematik kuren'!A341="","",FORECAST('Matematik kuren'!A341,'Matematik kuren'!$E$14:E341,'Matematik kuren'!$A$14:A341))</f>
        <v/>
      </c>
    </row>
    <row r="331" spans="1:1" x14ac:dyDescent="0.25">
      <c r="A331" s="3" t="str">
        <f>IF('Matematik kuren'!A342="","",FORECAST('Matematik kuren'!A342,'Matematik kuren'!$E$14:E342,'Matematik kuren'!$A$14:A342))</f>
        <v/>
      </c>
    </row>
    <row r="332" spans="1:1" x14ac:dyDescent="0.25">
      <c r="A332" s="3" t="str">
        <f>IF('Matematik kuren'!A343="","",FORECAST('Matematik kuren'!A343,'Matematik kuren'!$E$14:E343,'Matematik kuren'!$A$14:A343))</f>
        <v/>
      </c>
    </row>
    <row r="333" spans="1:1" x14ac:dyDescent="0.25">
      <c r="A333" s="3" t="str">
        <f>IF('Matematik kuren'!A344="","",FORECAST('Matematik kuren'!A344,'Matematik kuren'!$E$14:E344,'Matematik kuren'!$A$14:A344))</f>
        <v/>
      </c>
    </row>
    <row r="334" spans="1:1" x14ac:dyDescent="0.25">
      <c r="A334" s="3" t="str">
        <f>IF('Matematik kuren'!A345="","",FORECAST('Matematik kuren'!A345,'Matematik kuren'!$E$14:E345,'Matematik kuren'!$A$14:A345))</f>
        <v/>
      </c>
    </row>
    <row r="335" spans="1:1" x14ac:dyDescent="0.25">
      <c r="A335" s="3" t="str">
        <f>IF('Matematik kuren'!A346="","",FORECAST('Matematik kuren'!A346,'Matematik kuren'!$E$14:E346,'Matematik kuren'!$A$14:A346))</f>
        <v/>
      </c>
    </row>
    <row r="336" spans="1:1" x14ac:dyDescent="0.25">
      <c r="A336" s="3" t="str">
        <f>IF('Matematik kuren'!A347="","",FORECAST('Matematik kuren'!A347,'Matematik kuren'!$E$14:E347,'Matematik kuren'!$A$14:A347))</f>
        <v/>
      </c>
    </row>
    <row r="337" spans="1:1" x14ac:dyDescent="0.25">
      <c r="A337" s="3" t="str">
        <f>IF('Matematik kuren'!A348="","",FORECAST('Matematik kuren'!A348,'Matematik kuren'!$E$14:E348,'Matematik kuren'!$A$14:A348))</f>
        <v/>
      </c>
    </row>
    <row r="338" spans="1:1" x14ac:dyDescent="0.25">
      <c r="A338" s="3" t="str">
        <f>IF('Matematik kuren'!A349="","",FORECAST('Matematik kuren'!A349,'Matematik kuren'!$E$14:E349,'Matematik kuren'!$A$14:A349))</f>
        <v/>
      </c>
    </row>
    <row r="339" spans="1:1" x14ac:dyDescent="0.25">
      <c r="A339" s="3" t="str">
        <f>IF('Matematik kuren'!A350="","",FORECAST('Matematik kuren'!A350,'Matematik kuren'!$E$14:E350,'Matematik kuren'!$A$14:A350))</f>
        <v/>
      </c>
    </row>
    <row r="340" spans="1:1" x14ac:dyDescent="0.25">
      <c r="A340" s="3" t="str">
        <f>IF('Matematik kuren'!A351="","",FORECAST('Matematik kuren'!A351,'Matematik kuren'!$E$14:E351,'Matematik kuren'!$A$14:A351))</f>
        <v/>
      </c>
    </row>
    <row r="341" spans="1:1" x14ac:dyDescent="0.25">
      <c r="A341" s="3" t="str">
        <f>IF('Matematik kuren'!A352="","",FORECAST('Matematik kuren'!A352,'Matematik kuren'!$E$14:E352,'Matematik kuren'!$A$14:A352))</f>
        <v/>
      </c>
    </row>
    <row r="342" spans="1:1" x14ac:dyDescent="0.25">
      <c r="A342" s="3" t="str">
        <f>IF('Matematik kuren'!A353="","",FORECAST('Matematik kuren'!A353,'Matematik kuren'!$E$14:E353,'Matematik kuren'!$A$14:A353))</f>
        <v/>
      </c>
    </row>
    <row r="343" spans="1:1" x14ac:dyDescent="0.25">
      <c r="A343" s="3" t="str">
        <f>IF('Matematik kuren'!A354="","",FORECAST('Matematik kuren'!A354,'Matematik kuren'!$E$14:E354,'Matematik kuren'!$A$14:A354))</f>
        <v/>
      </c>
    </row>
    <row r="344" spans="1:1" x14ac:dyDescent="0.25">
      <c r="A344" s="3" t="str">
        <f>IF('Matematik kuren'!A355="","",FORECAST('Matematik kuren'!A355,'Matematik kuren'!$E$14:E355,'Matematik kuren'!$A$14:A355))</f>
        <v/>
      </c>
    </row>
    <row r="345" spans="1:1" x14ac:dyDescent="0.25">
      <c r="A345" s="3" t="str">
        <f>IF('Matematik kuren'!A356="","",FORECAST('Matematik kuren'!A356,'Matematik kuren'!$E$14:E356,'Matematik kuren'!$A$14:A356))</f>
        <v/>
      </c>
    </row>
    <row r="346" spans="1:1" x14ac:dyDescent="0.25">
      <c r="A346" s="3" t="str">
        <f>IF('Matematik kuren'!A357="","",FORECAST('Matematik kuren'!A357,'Matematik kuren'!$E$14:E357,'Matematik kuren'!$A$14:A357))</f>
        <v/>
      </c>
    </row>
    <row r="347" spans="1:1" x14ac:dyDescent="0.25">
      <c r="A347" s="3" t="str">
        <f>IF('Matematik kuren'!A358="","",FORECAST('Matematik kuren'!A358,'Matematik kuren'!$E$14:E358,'Matematik kuren'!$A$14:A358))</f>
        <v/>
      </c>
    </row>
    <row r="348" spans="1:1" x14ac:dyDescent="0.25">
      <c r="A348" s="3" t="str">
        <f>IF('Matematik kuren'!A359="","",FORECAST('Matematik kuren'!A359,'Matematik kuren'!$E$14:E359,'Matematik kuren'!$A$14:A359))</f>
        <v/>
      </c>
    </row>
    <row r="349" spans="1:1" x14ac:dyDescent="0.25">
      <c r="A349" s="3" t="str">
        <f>IF('Matematik kuren'!A360="","",FORECAST('Matematik kuren'!A360,'Matematik kuren'!$E$14:E360,'Matematik kuren'!$A$14:A360))</f>
        <v/>
      </c>
    </row>
    <row r="350" spans="1:1" x14ac:dyDescent="0.25">
      <c r="A350" s="3" t="str">
        <f>IF('Matematik kuren'!A361="","",FORECAST('Matematik kuren'!A361,'Matematik kuren'!$E$14:E361,'Matematik kuren'!$A$14:A361))</f>
        <v/>
      </c>
    </row>
    <row r="351" spans="1:1" x14ac:dyDescent="0.25">
      <c r="A351" s="3" t="str">
        <f>IF('Matematik kuren'!A362="","",FORECAST('Matematik kuren'!A362,'Matematik kuren'!$E$14:E362,'Matematik kuren'!$A$14:A362))</f>
        <v/>
      </c>
    </row>
    <row r="352" spans="1:1" x14ac:dyDescent="0.25">
      <c r="A352" s="3" t="str">
        <f>IF('Matematik kuren'!A363="","",FORECAST('Matematik kuren'!A363,'Matematik kuren'!$E$14:E363,'Matematik kuren'!$A$14:A363))</f>
        <v/>
      </c>
    </row>
    <row r="353" spans="1:1" x14ac:dyDescent="0.25">
      <c r="A353" s="3" t="str">
        <f>IF('Matematik kuren'!A364="","",FORECAST('Matematik kuren'!A364,'Matematik kuren'!$E$14:E364,'Matematik kuren'!$A$14:A364))</f>
        <v/>
      </c>
    </row>
    <row r="354" spans="1:1" x14ac:dyDescent="0.25">
      <c r="A354" s="3" t="str">
        <f>IF('Matematik kuren'!A365="","",FORECAST('Matematik kuren'!A365,'Matematik kuren'!$E$14:E365,'Matematik kuren'!$A$14:A365))</f>
        <v/>
      </c>
    </row>
    <row r="355" spans="1:1" x14ac:dyDescent="0.25">
      <c r="A355" s="3" t="str">
        <f>IF('Matematik kuren'!A366="","",FORECAST('Matematik kuren'!A366,'Matematik kuren'!$E$14:E366,'Matematik kuren'!$A$14:A366))</f>
        <v/>
      </c>
    </row>
    <row r="356" spans="1:1" x14ac:dyDescent="0.25">
      <c r="A356" s="3" t="str">
        <f>IF('Matematik kuren'!A367="","",FORECAST('Matematik kuren'!A367,'Matematik kuren'!$E$14:E367,'Matematik kuren'!$A$14:A367))</f>
        <v/>
      </c>
    </row>
    <row r="357" spans="1:1" x14ac:dyDescent="0.25">
      <c r="A357" s="3" t="str">
        <f>IF('Matematik kuren'!A368="","",FORECAST('Matematik kuren'!A368,'Matematik kuren'!$E$14:E368,'Matematik kuren'!$A$14:A368))</f>
        <v/>
      </c>
    </row>
    <row r="358" spans="1:1" x14ac:dyDescent="0.25">
      <c r="A358" s="3" t="str">
        <f>IF('Matematik kuren'!A369="","",FORECAST('Matematik kuren'!A369,'Matematik kuren'!$E$14:E369,'Matematik kuren'!$A$14:A369))</f>
        <v/>
      </c>
    </row>
    <row r="359" spans="1:1" x14ac:dyDescent="0.25">
      <c r="A359" s="3" t="str">
        <f>IF('Matematik kuren'!A370="","",FORECAST('Matematik kuren'!A370,'Matematik kuren'!$E$14:E370,'Matematik kuren'!$A$14:A370))</f>
        <v/>
      </c>
    </row>
    <row r="360" spans="1:1" x14ac:dyDescent="0.25">
      <c r="A360" s="3" t="str">
        <f>IF('Matematik kuren'!A371="","",FORECAST('Matematik kuren'!A371,'Matematik kuren'!$E$14:E371,'Matematik kuren'!$A$14:A371))</f>
        <v/>
      </c>
    </row>
    <row r="361" spans="1:1" x14ac:dyDescent="0.25">
      <c r="A361" s="3" t="str">
        <f>IF('Matematik kuren'!A372="","",FORECAST('Matematik kuren'!A372,'Matematik kuren'!$E$14:E372,'Matematik kuren'!$A$14:A372))</f>
        <v/>
      </c>
    </row>
    <row r="362" spans="1:1" x14ac:dyDescent="0.25">
      <c r="A362" s="3" t="str">
        <f>IF('Matematik kuren'!A373="","",FORECAST('Matematik kuren'!A373,'Matematik kuren'!$E$14:E373,'Matematik kuren'!$A$14:A373))</f>
        <v/>
      </c>
    </row>
    <row r="363" spans="1:1" x14ac:dyDescent="0.25">
      <c r="A363" s="3" t="str">
        <f>IF('Matematik kuren'!A374="","",FORECAST('Matematik kuren'!A374,'Matematik kuren'!$E$14:E374,'Matematik kuren'!$A$14:A374))</f>
        <v/>
      </c>
    </row>
    <row r="364" spans="1:1" x14ac:dyDescent="0.25">
      <c r="A364" s="3" t="str">
        <f>IF('Matematik kuren'!A375="","",FORECAST('Matematik kuren'!A375,'Matematik kuren'!$E$14:E375,'Matematik kuren'!$A$14:A375))</f>
        <v/>
      </c>
    </row>
    <row r="365" spans="1:1" x14ac:dyDescent="0.25">
      <c r="A365" s="3" t="str">
        <f>IF('Matematik kuren'!A376="","",FORECAST('Matematik kuren'!A376,'Matematik kuren'!$E$14:E376,'Matematik kuren'!$A$14:A376))</f>
        <v/>
      </c>
    </row>
    <row r="366" spans="1:1" x14ac:dyDescent="0.25">
      <c r="A366" s="3" t="str">
        <f>IF('Matematik kuren'!A377="","",FORECAST('Matematik kuren'!A377,'Matematik kuren'!$E$14:E377,'Matematik kuren'!$A$14:A377))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Matematik kuren</vt:lpstr>
      <vt:lpstr>'Matematik kuren'!Udskriftsområde</vt:lpstr>
    </vt:vector>
  </TitlesOfParts>
  <Company>Excel-regneark.dk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Matematik kuren i Excel</dc:title>
  <dc:creator>Allan T. Mortensen</dc:creator>
  <cp:lastModifiedBy>Allan T. Mortensen</cp:lastModifiedBy>
  <cp:lastPrinted>2017-07-20T17:39:35Z</cp:lastPrinted>
  <dcterms:created xsi:type="dcterms:W3CDTF">2017-02-19T10:08:09Z</dcterms:created>
  <dcterms:modified xsi:type="dcterms:W3CDTF">2022-02-14T09:19:00Z</dcterms:modified>
</cp:coreProperties>
</file>